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na_Melendez\OneDrive - Ministerio de Educación\Escritorio\MANUAL\"/>
    </mc:Choice>
  </mc:AlternateContent>
  <xr:revisionPtr revIDLastSave="0" documentId="13_ncr:1_{6E14945C-64E4-49EC-96D2-56520E0E129B}" xr6:coauthVersionLast="47" xr6:coauthVersionMax="47" xr10:uidLastSave="{00000000-0000-0000-0000-000000000000}"/>
  <bookViews>
    <workbookView xWindow="-120" yWindow="-120" windowWidth="29040" windowHeight="15840" firstSheet="1" activeTab="1" xr2:uid="{00000000-000D-0000-FFFF-FFFF00000000}"/>
  </bookViews>
  <sheets>
    <sheet name="Hoja1" sheetId="5" state="hidden" r:id="rId1"/>
    <sheet name="Formulario" sheetId="2" r:id="rId2"/>
    <sheet name="Lista" sheetId="6" state="hidden" r:id="rId3"/>
  </sheets>
  <definedNames>
    <definedName name="_xlnm.Print_Area" localSheetId="1">Formulario!$B$1:$K$55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1" i="2" l="1"/>
  <c r="H50" i="2" l="1"/>
  <c r="H49" i="2"/>
  <c r="F51" i="2"/>
  <c r="T10" i="5" l="1"/>
  <c r="H48" i="2" l="1"/>
  <c r="F48" i="2"/>
  <c r="F49" i="2"/>
  <c r="F50" i="2"/>
  <c r="T9" i="5" l="1"/>
  <c r="J50" i="2"/>
  <c r="T13" i="5" s="1"/>
  <c r="J49" i="2"/>
  <c r="T12" i="5" s="1"/>
  <c r="J48" i="2"/>
  <c r="T11" i="5" s="1"/>
  <c r="T8" i="5"/>
  <c r="T7" i="5"/>
  <c r="T6" i="5"/>
  <c r="T5" i="5"/>
  <c r="D51" i="2"/>
  <c r="T4" i="5" s="1"/>
  <c r="D50" i="2"/>
  <c r="D49" i="2"/>
  <c r="T2" i="5" s="1"/>
  <c r="D48" i="2"/>
  <c r="T3" i="5" l="1"/>
  <c r="B43" i="2"/>
  <c r="T1" i="5"/>
  <c r="T14" i="5" l="1"/>
  <c r="S14" i="5" s="1"/>
</calcChain>
</file>

<file path=xl/sharedStrings.xml><?xml version="1.0" encoding="utf-8"?>
<sst xmlns="http://schemas.openxmlformats.org/spreadsheetml/2006/main" count="118" uniqueCount="114">
  <si>
    <t xml:space="preserve">San José, Merced, Paseo Colón, Avenida 1 Calle 24, Edificio Torre Mercedes, Piso No.10  </t>
  </si>
  <si>
    <t>“Encendamos juntos la luz”</t>
  </si>
  <si>
    <t>DIAS</t>
  </si>
  <si>
    <t>MESES</t>
  </si>
  <si>
    <t xml:space="preserve">ENERO </t>
  </si>
  <si>
    <t>FEBRERO</t>
  </si>
  <si>
    <t>MARZO</t>
  </si>
  <si>
    <t>ABRIL</t>
  </si>
  <si>
    <t>MAYO</t>
  </si>
  <si>
    <t>JUNIO</t>
  </si>
  <si>
    <t>JULIO</t>
  </si>
  <si>
    <t>AGOSTO</t>
  </si>
  <si>
    <t>SEPTIEMBRE</t>
  </si>
  <si>
    <t>OCTUBRE</t>
  </si>
  <si>
    <t>NOVIEMBRE</t>
  </si>
  <si>
    <t>DICIEMBRE</t>
  </si>
  <si>
    <t>AÑO</t>
  </si>
  <si>
    <t>Yo,</t>
  </si>
  <si>
    <t>vecino de:</t>
  </si>
  <si>
    <t>teléfono:</t>
  </si>
  <si>
    <t>PRESTACIONES LEGALES</t>
  </si>
  <si>
    <t>MOVILIDAD</t>
  </si>
  <si>
    <t>SI</t>
  </si>
  <si>
    <t>NO</t>
  </si>
  <si>
    <r>
      <t xml:space="preserve">El/La suscrito(a) hace constar que los datos consignados en esta declaración son veraces y responden a mi situación real. Cualquier inexactitud o falsedad estaré incurriendo en las responsabilidades administrativas o disciplinarias, sin perjuicio de las acciones civiles que conlleve. </t>
    </r>
    <r>
      <rPr>
        <b/>
        <sz val="10"/>
        <color theme="1"/>
        <rFont val="Calibri Light"/>
        <family val="2"/>
        <scheme val="major"/>
      </rPr>
      <t>Además de responsabilidad penal estipulada en el artículo 318, 366 Y 367 del Código Penal.</t>
    </r>
  </si>
  <si>
    <t>Firmo a los</t>
  </si>
  <si>
    <t xml:space="preserve"> días del mes de</t>
  </si>
  <si>
    <t>del año</t>
  </si>
  <si>
    <t xml:space="preserve">Firma del Declarante                                             </t>
  </si>
  <si>
    <r>
      <rPr>
        <b/>
        <sz val="11"/>
        <color theme="1"/>
        <rFont val="Calibri"/>
        <family val="2"/>
        <scheme val="minor"/>
      </rPr>
      <t xml:space="preserve">NO </t>
    </r>
    <r>
      <rPr>
        <sz val="11"/>
        <color theme="1"/>
        <rFont val="Calibri"/>
        <family val="2"/>
        <scheme val="minor"/>
      </rPr>
      <t>he recibido pago de prestaciones legales,</t>
    </r>
  </si>
  <si>
    <t xml:space="preserve">Declaro bajo fe del juramento que, </t>
  </si>
  <si>
    <t xml:space="preserve">Declaro bajo fe de juramento que,  </t>
  </si>
  <si>
    <t xml:space="preserve">conocedor de las implicaciones legales que este acto implica y con fundamento en el artículo 686 que regula el tema del “Pago de Prestaciones Legales” (Pago de Cesantía) en el Código de Trabajo. </t>
  </si>
  <si>
    <t>(seleccione de la lista desplegable la opción correspondiente)</t>
  </si>
  <si>
    <t>bajo el fundamento del artículo 27  de la Ley para el Equilibrio Financiero del Sector Público No. 6955 de fecha 24 de febrero de 1984, modificada mediante la Ley 7560 de 11 de noviembre de 1995, en el que se dispuso las condiciones y el procedimiento para que las personas servidoras públicas se acogieran a renunciar voluntariamente a sus puestos y percibir las prestaciones legales.</t>
  </si>
  <si>
    <r>
      <rPr>
        <b/>
        <sz val="10"/>
        <color theme="1"/>
        <rFont val="Calibri Light"/>
        <family val="2"/>
        <scheme val="major"/>
      </rPr>
      <t>b.</t>
    </r>
    <r>
      <rPr>
        <b/>
        <u/>
        <sz val="10"/>
        <color theme="1"/>
        <rFont val="Calibri Light"/>
        <family val="2"/>
        <scheme val="major"/>
      </rPr>
      <t>Prestaciones Legales:</t>
    </r>
  </si>
  <si>
    <r>
      <rPr>
        <b/>
        <sz val="10"/>
        <color theme="1"/>
        <rFont val="Calibri Light"/>
        <family val="2"/>
        <scheme val="major"/>
      </rPr>
      <t>c.</t>
    </r>
    <r>
      <rPr>
        <b/>
        <u/>
        <sz val="10"/>
        <color theme="1"/>
        <rFont val="Calibri Light"/>
        <family val="2"/>
        <scheme val="major"/>
      </rPr>
      <t>Programa de Movilidad Laboral:</t>
    </r>
  </si>
  <si>
    <t>DISCAPACIDAD</t>
  </si>
  <si>
    <t>si/no</t>
  </si>
  <si>
    <t>Nombre</t>
  </si>
  <si>
    <t xml:space="preserve">Dirección </t>
  </si>
  <si>
    <t>Teléfono</t>
  </si>
  <si>
    <t>Mov.Lab  ( c  )</t>
  </si>
  <si>
    <t>Prest.Leg ( b )</t>
  </si>
  <si>
    <t>DIA</t>
  </si>
  <si>
    <t>MES</t>
  </si>
  <si>
    <t>Sírvase verificar, por cuanto uno o más espacios se encuentra pendiente de completar.</t>
  </si>
  <si>
    <t>¡¡¡ Ha completado el formulario satisfactoriamente !!!</t>
  </si>
  <si>
    <r>
      <rPr>
        <b/>
        <sz val="11"/>
        <color theme="1"/>
        <rFont val="Calibri"/>
        <family val="2"/>
        <scheme val="minor"/>
      </rPr>
      <t xml:space="preserve">SI </t>
    </r>
    <r>
      <rPr>
        <sz val="11"/>
        <color theme="1"/>
        <rFont val="Calibri"/>
        <family val="2"/>
        <scheme val="minor"/>
      </rPr>
      <t>he recibido pago de prestaciones legales,</t>
    </r>
  </si>
  <si>
    <t>PENSION</t>
  </si>
  <si>
    <t>SI me he acogido al Programa de Movilidad Laboral,</t>
  </si>
  <si>
    <t>NO me he acogido al Programa de Movilidad Laboral,</t>
  </si>
  <si>
    <r>
      <rPr>
        <b/>
        <sz val="10"/>
        <color theme="1"/>
        <rFont val="Calibri Light"/>
        <family val="2"/>
        <scheme val="major"/>
      </rPr>
      <t>e.</t>
    </r>
    <r>
      <rPr>
        <b/>
        <u/>
        <sz val="10"/>
        <color theme="1"/>
        <rFont val="Calibri Light"/>
        <family val="2"/>
        <scheme val="major"/>
      </rPr>
      <t xml:space="preserve">Máximo de lecciones: </t>
    </r>
    <r>
      <rPr>
        <sz val="10"/>
        <color theme="1"/>
        <rFont val="Calibri Light"/>
        <family val="2"/>
        <scheme val="major"/>
      </rPr>
      <t xml:space="preserve">En relación con el máximo de lecciones que se pueden impartir según lo establecido en el Estatuto de Servicio Civil, se reitera: </t>
    </r>
  </si>
  <si>
    <t>“Declaro que las lecciones interinas aceptadas en esta propuesta de nombramiento según vacante</t>
  </si>
  <si>
    <t xml:space="preserve">no se contrapone ni exceden la cantidad máxima de lecciones permitidas por el Estatuto de Servicio Civil, las cuales corresponden a 48 lecciones académicos (44 lecciones entre Curriculares-Co-Curriculares, más 4 Lecciones de Planeamiento) o 40 lecciones Técnicas con Recargo de funciones del 40% (hora reloj)”. </t>
  </si>
  <si>
    <t>Pensión ( d )</t>
  </si>
  <si>
    <t>Discapacidad ( g )</t>
  </si>
  <si>
    <t>d. Verificación de pago de pensión laboral</t>
  </si>
  <si>
    <t>Sí estoy recibiendo pago por concepto de Pensión</t>
  </si>
  <si>
    <t>No estoy recibiendo pago por concepto de Pensión</t>
  </si>
  <si>
    <t>Declaro que a la fecha del presente nombramiento</t>
  </si>
  <si>
    <t>para conocimiento del MEP; en caso afirmativo, se debe cumplir con lo dispuesto en el oficio VM-A-DRH-833-2021; por lo que, se solicita aportar su certificación de discapacidad debidamente acreditada por la CCSS,  si fue emitida antes de promulgarse el Decreto N° 40727-MP-MTSS o el carné del Consejo Nacional de Personas con Discapacidad (CONAPDIS); lo anterior, como parte de los requerimientos del nombramiento; de conformidad con el Decreto N° 40727-MP-MTSS (La Gaceta N°232 del jueves 7 de diciembre del 2017 y Ley 8862 de Inclusión y Protección Laboral de las Personas con Discapacidad en el Sector Público).</t>
  </si>
  <si>
    <t>SI poseo una condición o situación de discapacidad,</t>
  </si>
  <si>
    <t>NO poseo una condición o situación de discapacidad,</t>
  </si>
  <si>
    <r>
      <t>g.Verificación de condición o situación de discapacidad</t>
    </r>
    <r>
      <rPr>
        <b/>
        <sz val="10"/>
        <color theme="1"/>
        <rFont val="Calibri Light"/>
        <family val="2"/>
        <scheme val="major"/>
      </rPr>
      <t xml:space="preserve">: </t>
    </r>
    <r>
      <rPr>
        <i/>
        <sz val="8"/>
        <color theme="1"/>
        <rFont val="Calibri Light"/>
        <family val="2"/>
        <scheme val="major"/>
      </rPr>
      <t xml:space="preserve"> (seleccione de la lista desplegable la opción correspondiente)</t>
    </r>
  </si>
  <si>
    <r>
      <t xml:space="preserve">Vacante </t>
    </r>
    <r>
      <rPr>
        <sz val="7"/>
        <color theme="1"/>
        <rFont val="Calibri"/>
        <family val="2"/>
        <scheme val="minor"/>
      </rPr>
      <t>(puestos)</t>
    </r>
    <r>
      <rPr>
        <sz val="8"/>
        <color theme="1"/>
        <rFont val="Calibri"/>
        <family val="2"/>
        <scheme val="minor"/>
      </rPr>
      <t xml:space="preserve"> ( f )</t>
    </r>
  </si>
  <si>
    <r>
      <t xml:space="preserve">Vacante </t>
    </r>
    <r>
      <rPr>
        <sz val="7"/>
        <color theme="1"/>
        <rFont val="Calibri"/>
        <family val="2"/>
        <scheme val="minor"/>
      </rPr>
      <t xml:space="preserve">(lecciones) </t>
    </r>
    <r>
      <rPr>
        <sz val="8"/>
        <color theme="1"/>
        <rFont val="Calibri"/>
        <family val="2"/>
        <scheme val="minor"/>
      </rPr>
      <t>(e)</t>
    </r>
  </si>
  <si>
    <t xml:space="preserve">,correspondiente a Nombramiento/ Ascenso/Descenso/Traslado Interino, no genera ni resguarda derechos </t>
  </si>
  <si>
    <t>adquiridos sobre la asignación de lecciones interinas, recargos y/o coordinaciones, que ostentaba de forma interina antes de la aceptación de esta propuesta.</t>
  </si>
  <si>
    <r>
      <rPr>
        <b/>
        <sz val="10"/>
        <color theme="1"/>
        <rFont val="Calibri Light"/>
        <family val="2"/>
        <scheme val="major"/>
      </rPr>
      <t xml:space="preserve">f. </t>
    </r>
    <r>
      <rPr>
        <b/>
        <u/>
        <sz val="10"/>
        <color theme="1"/>
        <rFont val="Calibri Light"/>
        <family val="2"/>
        <scheme val="major"/>
      </rPr>
      <t>Movimientos interinos en puestos</t>
    </r>
    <r>
      <rPr>
        <b/>
        <sz val="10"/>
        <color theme="1"/>
        <rFont val="Calibri Light"/>
        <family val="2"/>
        <scheme val="major"/>
      </rPr>
      <t xml:space="preserve">: </t>
    </r>
    <r>
      <rPr>
        <sz val="10"/>
        <color theme="1"/>
        <rFont val="Calibri Light"/>
        <family val="2"/>
        <scheme val="major"/>
      </rPr>
      <t xml:space="preserve">En los casos en que competen a movimientos por nombramientos, ascensos, descensos o traslados interinos se establecen: Me doy por informado(a) que, al aceptar el movimiento de personal en esta propuesta de nombramiento interino, según vacante: </t>
    </r>
  </si>
  <si>
    <t xml:space="preserve">      USO EXCLUSIVO DE LA DIRECCION DE GESTIÓN DEL TALENTO HUMANO</t>
  </si>
  <si>
    <t>Según lo vertido en el Oficio Circular DM-0014-05-2019, referente a la obligatoriedad del uso del correo institucional, se autoriza temporalmente a aquellas personas de nuevo ingreso que no cuenten con correo MEP o el mismo se encuentre inactivo, el uso alternativo de un correo personal. No obstante, contará con el término de 5 días hábiles para gestionar la apertura de su expediente laboral, además la creación del correo electrónico institucional en el siguiente enlace https://www.mep.go.cr/gestion-correo-mep-administrativos-docentes</t>
  </si>
  <si>
    <t>Oficina en donde se tramita:</t>
  </si>
  <si>
    <t>Nombre CE ( a )</t>
  </si>
  <si>
    <t>Oficina</t>
  </si>
  <si>
    <t xml:space="preserve">Unidad.Sector.1 (GrandeDelTerraba-Guapiles-Occidente-Perez Zeledon-Sula) &lt;unidad.sector.1@mep.go.cr&gt;; </t>
  </si>
  <si>
    <t xml:space="preserve">Unidad.Sector.3 (Aguirre-Cartago-Peninsular-Puntarenas-SanJoseNorte-NorteNorte) &lt;unidad.sector.3@mep.go.cr&gt;; </t>
  </si>
  <si>
    <t>Unidad.Sector.5 (Alajuela-Liberia-Nicoya-SanJoseCentral-SantaCruz-Turrialba) &lt;unidad.sector.5@mep.go.cr&gt;</t>
  </si>
  <si>
    <t>Unidad.Sector.2 (Coto-Desamparados-Limon-LosSantos-SanJoseOeste) &lt;unidad.sector.2@mep.go.cr&gt;</t>
  </si>
  <si>
    <t>Unidad.Sector.4 (Cañas-Heredia-Puriscal-SanCarlos-Sarapiqui) &lt;unidad.sector.4@mep.go.cr&gt;</t>
  </si>
  <si>
    <t>DIRECCIÓN REGIONAL AGUIRRE</t>
  </si>
  <si>
    <t>DIRECCIÓN REGIONAL ALAJUELA</t>
  </si>
  <si>
    <t>DIRECCIÓN REGIONAL CAÑAS</t>
  </si>
  <si>
    <t>DIRECCIÓN REGIONAL CARTAGO</t>
  </si>
  <si>
    <t>DIRECCIÓN REGIONAL COTO</t>
  </si>
  <si>
    <t>DIRECCIÓN REGIONAL DESAMPARADOS</t>
  </si>
  <si>
    <t>DIRECCIÓN REGIONAL GRANDE DE TERRABA</t>
  </si>
  <si>
    <t>DIRECCIÓN REGIONAL GUAPILES</t>
  </si>
  <si>
    <t>DIRECCIÓN REGIONAL HEREDIA</t>
  </si>
  <si>
    <t>DIRECCIÓN REGIONAL LIBERIA</t>
  </si>
  <si>
    <t>DIRECCIÓN REGIONAL LIMON</t>
  </si>
  <si>
    <t>DIRECCIÓN REGIONAL LOS SANTOS</t>
  </si>
  <si>
    <t>DIRECCIÓN REGIONAL NICOYA</t>
  </si>
  <si>
    <t>DIRECCIÓN REGIONAL OCCIDENTE</t>
  </si>
  <si>
    <t>DIRECCIÓN REGIONAL PENINSULAR</t>
  </si>
  <si>
    <t>DIRECCIÓN REGIONAL PEREZ ZELEDON</t>
  </si>
  <si>
    <t>DIRECCIÓN REGIONAL PUNTARENAS</t>
  </si>
  <si>
    <t>DIRECCIÓN REGIONAL PURISCAL</t>
  </si>
  <si>
    <t>DIRECCIÓN REGIONAL SAN CARLOS</t>
  </si>
  <si>
    <t>DIRECCIÓN REGIONAL SAN JOSE CENTRAL</t>
  </si>
  <si>
    <t>DIRECCIÓN REGIONAL SAN JOSE NORTE</t>
  </si>
  <si>
    <t>DIRECCIÓN REGIONAL SAN JOSE OESTE</t>
  </si>
  <si>
    <t>DIRECCIÓN REGIONAL SANTA CRUZ</t>
  </si>
  <si>
    <t>DIRECCIÓN REGIONAL SARAPIQUÍ</t>
  </si>
  <si>
    <t>DIRECCIÓN REGIONAL SULÁ</t>
  </si>
  <si>
    <t>DIRECCIÓN REGIONAL TURRIALBA</t>
  </si>
  <si>
    <t>DIRECCIÓN REGIONAL ZONA NORTE-NORTE</t>
  </si>
  <si>
    <t xml:space="preserve"> (seleccione de la lista desplegable la opción correspondiente)</t>
  </si>
  <si>
    <t>Unidad Educación Indígena &lt;unidadeducacionindigena@mep.go.cr&gt;</t>
  </si>
  <si>
    <r>
      <rPr>
        <b/>
        <sz val="10"/>
        <color theme="1"/>
        <rFont val="Calibri Light"/>
        <family val="2"/>
        <scheme val="major"/>
      </rPr>
      <t>a.</t>
    </r>
    <r>
      <rPr>
        <sz val="10"/>
        <color theme="1"/>
        <rFont val="Calibri Light"/>
        <family val="2"/>
        <scheme val="major"/>
      </rPr>
      <t>Declaro bajo fe de juramento y bajo el apercibimiento de las penas con las cuales se sanciona el perjurio y declaración falsas en documentos públicos de nuestra legislación penal tal como se detalla en adelante, que no tengo grado de parentesco por afinidad o consanguinidad hasta tercer grado con el jefe inmediato o subalternos a fin de garantizar la  probidad y transparencia del quehacer público, en la cual solicito y/o acepto el movimiento de personal; en la siguiente institución:</t>
    </r>
  </si>
  <si>
    <t>Lo anterior, de conformidad con lo dispuesto en el Capítulo III, inciso b) del Artículo 9, del Reglamento del Estatuto de Servicio Civil, que refiere los requisitos para el ingreso al Régimen de Servicio Civil.
    "b) No estar ligado por parentesco de consanguinidad o de afinidad en línea directa o colateral (Línea colateral por sanguinidad: hermano, hermana. Línea colateral por afinidad: cuñado, cuñada.) hasta el tercer grado inclusive, con el Jefe inmediato ni con los superiores inmediatos de éste en el respectivo Departamento, Oficina o Ministerio." Asimismo la Sala Constitucional mediante resoluciones  n.° 5267-2003 de las 14:45 horas del 18 de junio de 2003. En igual sentido pueden consultarse, entre otras, las resoluciones de la Sala Constitucional n.° 12845-2007 de las 8:38 horas del 5 de setiembre de 2007, n.° 3115-2009 de las 15:01 horas del 25 de setiembre de 2009 y n.° 1355-2011 de las 15:57 horas del 2 de febrero de 2011, regula la figura de nepotismo</t>
  </si>
  <si>
    <t>No. de identificación</t>
  </si>
  <si>
    <r>
      <t xml:space="preserve">DECLARACION JURADA
</t>
    </r>
    <r>
      <rPr>
        <b/>
        <sz val="11"/>
        <color theme="1"/>
        <rFont val="Arial"/>
        <family val="2"/>
      </rPr>
      <t>(Movimientos Interinos-UEI)</t>
    </r>
  </si>
  <si>
    <t># de Identificación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</si>
</sst>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u/>
      <sz val="11"/>
      <color theme="10"/>
      <name val="Calibri"/>
      <family val="2"/>
      <scheme val="minor"/>
    </font>
    <font>
      <sz val="10"/>
      <color theme="1"/>
      <name val="Calibri"/>
      <family val="2"/>
      <scheme val="minor"/>
    </font>
    <font>
      <b/>
      <sz val="10"/>
      <color theme="1"/>
      <name val="Arial Rounded MT Bold"/>
      <family val="2"/>
    </font>
    <font>
      <b/>
      <sz val="11"/>
      <name val="Calibri"/>
      <family val="2"/>
      <scheme val="minor"/>
    </font>
    <font>
      <sz val="10"/>
      <color theme="1"/>
      <name val="Calibri Light"/>
      <family val="2"/>
      <scheme val="major"/>
    </font>
    <font>
      <sz val="8"/>
      <name val="Calibri"/>
      <family val="2"/>
      <scheme val="minor"/>
    </font>
    <font>
      <b/>
      <sz val="14"/>
      <color theme="1"/>
      <name val="Arial"/>
      <family val="2"/>
    </font>
    <font>
      <sz val="14"/>
      <color theme="1"/>
      <name val="Arial"/>
      <family val="2"/>
    </font>
    <font>
      <b/>
      <sz val="11"/>
      <color theme="1"/>
      <name val="Calibri"/>
      <family val="2"/>
      <scheme val="minor"/>
    </font>
    <font>
      <b/>
      <sz val="10"/>
      <color theme="1"/>
      <name val="Calibri Light"/>
      <family val="2"/>
      <scheme val="major"/>
    </font>
    <font>
      <sz val="10"/>
      <color theme="1"/>
      <name val="Calibri Light"/>
      <family val="2"/>
    </font>
    <font>
      <b/>
      <u/>
      <sz val="10"/>
      <color theme="1"/>
      <name val="Calibri Light"/>
      <family val="2"/>
      <scheme val="major"/>
    </font>
    <font>
      <i/>
      <sz val="8"/>
      <color theme="1"/>
      <name val="Calibri Light"/>
      <family val="2"/>
      <scheme val="major"/>
    </font>
    <font>
      <sz val="8"/>
      <color theme="1"/>
      <name val="Calibri Light"/>
      <family val="2"/>
      <scheme val="major"/>
    </font>
    <font>
      <sz val="8"/>
      <color theme="1"/>
      <name val="Calibri"/>
      <family val="2"/>
      <scheme val="minor"/>
    </font>
    <font>
      <sz val="8"/>
      <color theme="0"/>
      <name val="Calibri"/>
      <family val="2"/>
      <scheme val="minor"/>
    </font>
    <font>
      <b/>
      <sz val="8"/>
      <color theme="1"/>
      <name val="Calibri"/>
      <family val="2"/>
      <scheme val="minor"/>
    </font>
    <font>
      <b/>
      <sz val="9"/>
      <color theme="1"/>
      <name val="Calibri"/>
      <family val="2"/>
      <scheme val="minor"/>
    </font>
    <font>
      <b/>
      <sz val="10"/>
      <color theme="1"/>
      <name val="Calibri"/>
      <family val="2"/>
      <scheme val="minor"/>
    </font>
    <font>
      <b/>
      <sz val="12"/>
      <color theme="1"/>
      <name val="Calibri Light"/>
      <family val="2"/>
      <scheme val="major"/>
    </font>
    <font>
      <sz val="11"/>
      <color theme="1"/>
      <name val="Arial Rounded MT Bold"/>
      <family val="2"/>
    </font>
    <font>
      <b/>
      <sz val="9"/>
      <color theme="1"/>
      <name val="Calibri Light"/>
      <family val="2"/>
      <scheme val="major"/>
    </font>
    <font>
      <sz val="7"/>
      <color theme="1"/>
      <name val="Calibri"/>
      <family val="2"/>
      <scheme val="minor"/>
    </font>
    <font>
      <b/>
      <sz val="11"/>
      <color theme="1"/>
      <name val="Arial"/>
      <family val="2"/>
    </font>
    <font>
      <sz val="11"/>
      <color rgb="FFFF0000"/>
      <name val="Calibri"/>
      <family val="2"/>
      <scheme val="minor"/>
    </font>
    <font>
      <b/>
      <sz val="10"/>
      <color rgb="FFFF0000"/>
      <name val="Calibri Light"/>
      <family val="2"/>
      <scheme val="major"/>
    </font>
    <font>
      <u/>
      <sz val="11"/>
      <color rgb="FFFF0000"/>
      <name val="Calibri"/>
      <family val="2"/>
      <scheme val="minor"/>
    </font>
    <font>
      <sz val="10"/>
      <name val="Calibri Light"/>
      <family val="2"/>
      <scheme val="major"/>
    </font>
    <font>
      <sz val="8"/>
      <color rgb="FF000000"/>
      <name val="Arial"/>
      <family val="2"/>
    </font>
    <font>
      <sz val="9"/>
      <color theme="1"/>
      <name val="Calibri Light"/>
      <family val="2"/>
      <scheme val="major"/>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medium">
        <color auto="1"/>
      </bottom>
      <diagonal/>
    </border>
    <border>
      <left/>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0" fontId="4" fillId="0" borderId="0" xfId="0" applyFont="1" applyAlignment="1">
      <alignment horizontal="center"/>
    </xf>
    <xf numFmtId="0" fontId="0" fillId="0" borderId="0" xfId="0" applyAlignment="1">
      <alignment horizontal="center"/>
    </xf>
    <xf numFmtId="0" fontId="0" fillId="0" borderId="0" xfId="0" applyAlignment="1">
      <alignment vertical="center" wrapText="1"/>
    </xf>
    <xf numFmtId="9" fontId="0" fillId="0" borderId="0" xfId="0" applyNumberFormat="1"/>
    <xf numFmtId="0" fontId="0" fillId="2" borderId="0" xfId="0" applyFill="1"/>
    <xf numFmtId="9" fontId="10" fillId="0" borderId="0" xfId="0" applyNumberFormat="1" applyFont="1" applyAlignment="1">
      <alignment horizontal="center" vertical="center"/>
    </xf>
    <xf numFmtId="9" fontId="10" fillId="0" borderId="0" xfId="0" applyNumberFormat="1" applyFont="1" applyAlignment="1">
      <alignment vertical="center"/>
    </xf>
    <xf numFmtId="0" fontId="19" fillId="0" borderId="0" xfId="0" applyFont="1" applyAlignment="1">
      <alignment vertical="center"/>
    </xf>
    <xf numFmtId="0" fontId="15" fillId="0" borderId="0" xfId="0" applyFont="1" applyAlignment="1">
      <alignment horizontal="left"/>
    </xf>
    <xf numFmtId="0" fontId="15" fillId="0" borderId="0" xfId="0" applyFont="1"/>
    <xf numFmtId="0" fontId="18"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14" fillId="0" borderId="0" xfId="0" applyFont="1" applyAlignment="1">
      <alignment horizontal="left"/>
    </xf>
    <xf numFmtId="0" fontId="14" fillId="0" borderId="0" xfId="0" applyFont="1" applyAlignment="1">
      <alignment horizontal="center"/>
    </xf>
    <xf numFmtId="0" fontId="17" fillId="0" borderId="0" xfId="0" applyFont="1" applyAlignment="1">
      <alignment vertical="center"/>
    </xf>
    <xf numFmtId="0" fontId="16" fillId="0" borderId="0" xfId="0" applyFont="1" applyAlignment="1">
      <alignment vertical="center"/>
    </xf>
    <xf numFmtId="0" fontId="21" fillId="0" borderId="0" xfId="0" applyFont="1"/>
    <xf numFmtId="0" fontId="8" fillId="0" borderId="0" xfId="0" applyFont="1" applyAlignment="1">
      <alignment vertical="center"/>
    </xf>
    <xf numFmtId="0" fontId="5" fillId="0" borderId="0" xfId="0" applyFont="1" applyAlignment="1">
      <alignment wrapText="1"/>
    </xf>
    <xf numFmtId="1" fontId="5" fillId="0" borderId="1" xfId="0" applyNumberFormat="1" applyFont="1" applyBorder="1" applyAlignment="1">
      <alignment horizontal="center" wrapText="1"/>
    </xf>
    <xf numFmtId="0" fontId="5" fillId="0" borderId="0" xfId="0" applyFont="1"/>
    <xf numFmtId="0" fontId="5" fillId="0" borderId="2" xfId="0" applyFont="1" applyBorder="1" applyAlignment="1">
      <alignment horizontal="center" wrapText="1"/>
    </xf>
    <xf numFmtId="0" fontId="5" fillId="0" borderId="0" xfId="0" applyFont="1" applyAlignment="1">
      <alignment horizontal="justify" wrapText="1"/>
    </xf>
    <xf numFmtId="0" fontId="5" fillId="0" borderId="0" xfId="0" applyFont="1" applyAlignment="1">
      <alignment horizontal="justify"/>
    </xf>
    <xf numFmtId="0" fontId="5" fillId="0" borderId="0" xfId="0" applyFont="1" applyAlignment="1">
      <alignment vertical="top"/>
    </xf>
    <xf numFmtId="0" fontId="5" fillId="0" borderId="0" xfId="0" applyFont="1" applyAlignment="1">
      <alignment horizontal="justify" vertical="center" wrapText="1"/>
    </xf>
    <xf numFmtId="0" fontId="5" fillId="0" borderId="0" xfId="0" applyFont="1" applyAlignment="1">
      <alignment vertical="center"/>
    </xf>
    <xf numFmtId="0" fontId="10" fillId="0" borderId="0" xfId="0" applyFont="1" applyAlignment="1">
      <alignment wrapText="1"/>
    </xf>
    <xf numFmtId="0" fontId="5" fillId="0" borderId="0" xfId="0" applyFont="1" applyAlignment="1">
      <alignment horizontal="justify" vertical="top" wrapText="1"/>
    </xf>
    <xf numFmtId="0" fontId="5" fillId="0" borderId="0" xfId="0" applyFont="1" applyAlignment="1">
      <alignment horizontal="justify" vertical="top"/>
    </xf>
    <xf numFmtId="0" fontId="10" fillId="0" borderId="1" xfId="0" applyFont="1" applyBorder="1" applyAlignment="1">
      <alignment horizontal="center" vertical="center" wrapText="1"/>
    </xf>
    <xf numFmtId="0" fontId="5" fillId="0" borderId="0" xfId="0" applyFont="1" applyAlignment="1">
      <alignment horizontal="left"/>
    </xf>
    <xf numFmtId="0" fontId="10" fillId="0" borderId="1" xfId="0" applyFont="1" applyBorder="1" applyAlignment="1">
      <alignment horizontal="center" wrapText="1"/>
    </xf>
    <xf numFmtId="0" fontId="5" fillId="0" borderId="0" xfId="0" applyFont="1" applyAlignment="1">
      <alignment horizontal="center" wrapText="1"/>
    </xf>
    <xf numFmtId="0" fontId="2" fillId="0" borderId="1" xfId="0" applyFont="1" applyBorder="1" applyAlignment="1">
      <alignment vertical="center"/>
    </xf>
    <xf numFmtId="0" fontId="2" fillId="0" borderId="0" xfId="0" applyFont="1" applyAlignment="1">
      <alignment vertical="center"/>
    </xf>
    <xf numFmtId="0" fontId="2" fillId="0" borderId="0" xfId="0" applyFont="1" applyAlignment="1">
      <alignment horizontal="center"/>
    </xf>
    <xf numFmtId="0" fontId="10" fillId="0" borderId="0" xfId="0"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right" vertical="center"/>
    </xf>
    <xf numFmtId="0" fontId="20" fillId="0" borderId="0" xfId="0" applyFont="1"/>
    <xf numFmtId="0" fontId="5" fillId="0" borderId="0" xfId="0" applyFont="1" applyAlignment="1">
      <alignment horizontal="left" wrapText="1"/>
    </xf>
    <xf numFmtId="0" fontId="5" fillId="0" borderId="0" xfId="0" applyFont="1" applyAlignment="1">
      <alignment horizontal="left" vertical="center" wrapText="1"/>
    </xf>
    <xf numFmtId="0" fontId="0" fillId="0" borderId="0" xfId="0" applyAlignment="1">
      <alignment horizontal="justify"/>
    </xf>
    <xf numFmtId="0" fontId="27" fillId="0" borderId="0" xfId="1" applyFont="1" applyFill="1" applyAlignment="1" applyProtection="1">
      <alignment horizontal="left" vertical="center"/>
    </xf>
    <xf numFmtId="0" fontId="25" fillId="0" borderId="0" xfId="0" applyFont="1" applyAlignment="1">
      <alignment horizontal="right"/>
    </xf>
    <xf numFmtId="0" fontId="29" fillId="0" borderId="0" xfId="0" applyFont="1" applyAlignment="1">
      <alignment horizontal="center" vertical="center"/>
    </xf>
    <xf numFmtId="9" fontId="10" fillId="0" borderId="3" xfId="0" applyNumberFormat="1" applyFont="1" applyBorder="1" applyAlignment="1">
      <alignment horizontal="center" vertical="center"/>
    </xf>
    <xf numFmtId="9" fontId="10" fillId="0" borderId="4" xfId="0" applyNumberFormat="1" applyFont="1" applyBorder="1" applyAlignment="1">
      <alignment horizontal="center" vertical="center"/>
    </xf>
    <xf numFmtId="9" fontId="10" fillId="0" borderId="5" xfId="0" applyNumberFormat="1" applyFont="1" applyBorder="1" applyAlignment="1">
      <alignment horizontal="center" vertical="center"/>
    </xf>
    <xf numFmtId="0" fontId="5" fillId="0" borderId="0" xfId="0" applyFont="1" applyAlignment="1">
      <alignment horizontal="justify" wrapText="1"/>
    </xf>
    <xf numFmtId="0" fontId="12" fillId="0" borderId="0" xfId="0" applyFont="1" applyAlignment="1">
      <alignment wrapText="1"/>
    </xf>
    <xf numFmtId="0" fontId="12" fillId="0" borderId="0" xfId="0" applyFont="1" applyAlignment="1">
      <alignment horizontal="left" wrapText="1"/>
    </xf>
    <xf numFmtId="0" fontId="5" fillId="0" borderId="1" xfId="0" applyFont="1" applyBorder="1" applyAlignment="1">
      <alignment horizontal="center" vertical="center" wrapText="1"/>
    </xf>
    <xf numFmtId="0" fontId="5" fillId="0" borderId="0" xfId="0" applyFont="1" applyAlignment="1">
      <alignment horizontal="justify" vertical="top" wrapText="1"/>
    </xf>
    <xf numFmtId="0" fontId="5" fillId="0" borderId="0" xfId="0" applyFont="1" applyAlignment="1">
      <alignment horizontal="left" wrapText="1"/>
    </xf>
    <xf numFmtId="0" fontId="10" fillId="0" borderId="1" xfId="0" applyFont="1" applyBorder="1" applyAlignment="1">
      <alignment horizontal="center" wrapText="1"/>
    </xf>
    <xf numFmtId="0" fontId="13" fillId="0" borderId="0" xfId="0" applyFont="1" applyAlignment="1">
      <alignment horizontal="left" wrapText="1"/>
    </xf>
    <xf numFmtId="0" fontId="5" fillId="0" borderId="0" xfId="0" applyFont="1" applyAlignment="1">
      <alignment horizontal="left"/>
    </xf>
    <xf numFmtId="0" fontId="11" fillId="0" borderId="0" xfId="0" applyFont="1" applyAlignment="1">
      <alignment horizontal="center"/>
    </xf>
    <xf numFmtId="0" fontId="5" fillId="0" borderId="1" xfId="0" applyFont="1" applyBorder="1" applyAlignment="1">
      <alignment horizontal="center" wrapText="1"/>
    </xf>
    <xf numFmtId="0" fontId="3"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2" xfId="0" applyFont="1" applyBorder="1" applyAlignment="1">
      <alignment horizontal="center" wrapText="1"/>
    </xf>
    <xf numFmtId="0" fontId="5" fillId="0" borderId="0" xfId="0" applyFont="1" applyAlignment="1">
      <alignment horizontal="center" wrapText="1"/>
    </xf>
    <xf numFmtId="0" fontId="12" fillId="0" borderId="0" xfId="0" applyFont="1" applyAlignment="1">
      <alignment horizontal="left" vertical="center" wrapText="1"/>
    </xf>
    <xf numFmtId="0" fontId="22" fillId="0" borderId="1"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justify"/>
    </xf>
    <xf numFmtId="0" fontId="10" fillId="0" borderId="1" xfId="0" applyFont="1" applyBorder="1" applyAlignment="1">
      <alignment horizontal="center" vertical="center" wrapText="1"/>
    </xf>
    <xf numFmtId="0" fontId="5" fillId="0" borderId="0" xfId="0" applyFont="1" applyAlignment="1">
      <alignment horizontal="right"/>
    </xf>
    <xf numFmtId="0" fontId="5" fillId="0" borderId="0" xfId="0" applyFont="1" applyAlignment="1">
      <alignment horizontal="justify" vertical="justify" wrapText="1"/>
    </xf>
    <xf numFmtId="0" fontId="13" fillId="0" borderId="6" xfId="0" applyFont="1" applyBorder="1" applyAlignment="1">
      <alignment horizontal="center"/>
    </xf>
    <xf numFmtId="0" fontId="30" fillId="0" borderId="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8" xfId="0" applyFont="1" applyBorder="1" applyAlignment="1">
      <alignment horizontal="center" vertical="center" wrapText="1"/>
    </xf>
    <xf numFmtId="0" fontId="12" fillId="0" borderId="0" xfId="0" applyFont="1" applyAlignment="1">
      <alignment horizontal="justify" wrapText="1"/>
    </xf>
    <xf numFmtId="0" fontId="5" fillId="0" borderId="0" xfId="0" applyFont="1" applyAlignment="1">
      <alignment horizontal="justify" vertical="top"/>
    </xf>
    <xf numFmtId="0" fontId="10" fillId="0" borderId="1" xfId="0" applyFont="1" applyBorder="1" applyAlignment="1">
      <alignment horizontal="center" vertical="top" wrapText="1"/>
    </xf>
  </cellXfs>
  <cellStyles count="2">
    <cellStyle name="Hipervínculo" xfId="1" builtinId="8"/>
    <cellStyle name="Normal" xfId="0" builtinId="0"/>
  </cellStyles>
  <dxfs count="16">
    <dxf>
      <fill>
        <patternFill>
          <bgColor theme="0" tint="-0.14996795556505021"/>
        </patternFill>
      </fill>
    </dxf>
    <dxf>
      <fill>
        <patternFill>
          <bgColor theme="0" tint="-0.14996795556505021"/>
        </patternFill>
      </fill>
    </dxf>
    <dxf>
      <font>
        <b/>
        <i/>
        <color theme="9" tint="-0.24994659260841701"/>
      </font>
    </dxf>
    <dxf>
      <fill>
        <patternFill>
          <bgColor theme="0" tint="-0.14996795556505021"/>
        </patternFill>
      </fill>
    </dxf>
    <dxf>
      <font>
        <b/>
        <i/>
        <color theme="9" tint="-0.2499465926084170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285749</xdr:colOff>
      <xdr:row>0</xdr:row>
      <xdr:rowOff>65941</xdr:rowOff>
    </xdr:from>
    <xdr:to>
      <xdr:col>10</xdr:col>
      <xdr:colOff>967153</xdr:colOff>
      <xdr:row>1</xdr:row>
      <xdr:rowOff>28574</xdr:rowOff>
    </xdr:to>
    <xdr:sp macro="" textlink="">
      <xdr:nvSpPr>
        <xdr:cNvPr id="4" name="Cuadro de texto 5">
          <a:extLst>
            <a:ext uri="{FF2B5EF4-FFF2-40B4-BE49-F238E27FC236}">
              <a16:creationId xmlns:a16="http://schemas.microsoft.com/office/drawing/2014/main" id="{00000000-0008-0000-0100-000004000000}"/>
            </a:ext>
          </a:extLst>
        </xdr:cNvPr>
        <xdr:cNvSpPr txBox="1"/>
      </xdr:nvSpPr>
      <xdr:spPr>
        <a:xfrm>
          <a:off x="2162174" y="65941"/>
          <a:ext cx="3834179" cy="59128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tabLst>
              <a:tab pos="2806065" algn="ctr"/>
              <a:tab pos="5612130" algn="r"/>
            </a:tabLst>
          </a:pPr>
          <a:r>
            <a:rPr lang="es-CR" sz="1100">
              <a:effectLst/>
              <a:latin typeface="Arial Rounded MT Bold" panose="020F0704030504030204" pitchFamily="34" charset="0"/>
              <a:ea typeface="Calibri" panose="020F0502020204030204" pitchFamily="34" charset="0"/>
              <a:cs typeface="Times New Roman" panose="02020603050405020304" pitchFamily="18" charset="0"/>
            </a:rPr>
            <a:t>Dirección de</a:t>
          </a:r>
          <a:r>
            <a:rPr lang="es-CR" sz="1100" baseline="0">
              <a:effectLst/>
              <a:latin typeface="Arial Rounded MT Bold" panose="020F0704030504030204" pitchFamily="34" charset="0"/>
              <a:ea typeface="Calibri" panose="020F0502020204030204" pitchFamily="34" charset="0"/>
              <a:cs typeface="Times New Roman" panose="02020603050405020304" pitchFamily="18" charset="0"/>
            </a:rPr>
            <a:t> Gestión del Talento Humano</a:t>
          </a:r>
          <a:endParaRPr lang="es-CR" sz="1100">
            <a:effectLst/>
            <a:latin typeface="Arial Rounded MT Bold" panose="020F0704030504030204" pitchFamily="34" charset="0"/>
            <a:ea typeface="Calibri" panose="020F0502020204030204" pitchFamily="34" charset="0"/>
            <a:cs typeface="Times New Roman" panose="02020603050405020304" pitchFamily="18" charset="0"/>
          </a:endParaRPr>
        </a:p>
        <a:p>
          <a:pPr>
            <a:tabLst>
              <a:tab pos="2806065" algn="ctr"/>
              <a:tab pos="5612130" algn="r"/>
            </a:tabLst>
          </a:pPr>
          <a:r>
            <a:rPr lang="es-CR" sz="1100">
              <a:effectLst/>
              <a:latin typeface="Arial Rounded MT Bold" panose="020F0704030504030204" pitchFamily="34" charset="0"/>
              <a:ea typeface="Calibri" panose="020F0502020204030204" pitchFamily="34" charset="0"/>
              <a:cs typeface="Times New Roman" panose="02020603050405020304" pitchFamily="18" charset="0"/>
            </a:rPr>
            <a:t>Departamento de</a:t>
          </a:r>
          <a:r>
            <a:rPr lang="es-CR" sz="1100" baseline="0">
              <a:effectLst/>
              <a:latin typeface="Arial Rounded MT Bold" panose="020F0704030504030204" pitchFamily="34" charset="0"/>
              <a:ea typeface="Calibri" panose="020F0502020204030204" pitchFamily="34" charset="0"/>
              <a:cs typeface="Times New Roman" panose="02020603050405020304" pitchFamily="18" charset="0"/>
            </a:rPr>
            <a:t> Dotación del Talento Humano</a:t>
          </a:r>
          <a:br>
            <a:rPr lang="es-CR" sz="1100">
              <a:effectLst/>
              <a:latin typeface="Arial Rounded MT Bold" panose="020F0704030504030204" pitchFamily="34" charset="0"/>
              <a:ea typeface="Calibri" panose="020F0502020204030204" pitchFamily="34" charset="0"/>
              <a:cs typeface="Times New Roman" panose="02020603050405020304" pitchFamily="18" charset="0"/>
            </a:rPr>
          </a:br>
          <a:r>
            <a:rPr lang="es-CR" sz="1100">
              <a:effectLst/>
              <a:latin typeface="Arial Rounded MT Bold" panose="020F0704030504030204" pitchFamily="34" charset="0"/>
              <a:ea typeface="Calibri" panose="020F0502020204030204" pitchFamily="34" charset="0"/>
              <a:cs typeface="Times New Roman" panose="02020603050405020304" pitchFamily="18" charset="0"/>
            </a:rPr>
            <a:t>Formulario DGTH-FOR-04-DDTH-0586</a:t>
          </a:r>
        </a:p>
      </xdr:txBody>
    </xdr:sp>
    <xdr:clientData/>
  </xdr:twoCellAnchor>
  <xdr:twoCellAnchor>
    <xdr:from>
      <xdr:col>2</xdr:col>
      <xdr:colOff>171450</xdr:colOff>
      <xdr:row>53</xdr:row>
      <xdr:rowOff>9525</xdr:rowOff>
    </xdr:from>
    <xdr:to>
      <xdr:col>10</xdr:col>
      <xdr:colOff>609600</xdr:colOff>
      <xdr:row>53</xdr:row>
      <xdr:rowOff>9525</xdr:rowOff>
    </xdr:to>
    <xdr:cxnSp macro="">
      <xdr:nvCxnSpPr>
        <xdr:cNvPr id="8" name="Conector recto 7">
          <a:extLst>
            <a:ext uri="{FF2B5EF4-FFF2-40B4-BE49-F238E27FC236}">
              <a16:creationId xmlns:a16="http://schemas.microsoft.com/office/drawing/2014/main" id="{00000000-0008-0000-0100-000008000000}"/>
            </a:ext>
          </a:extLst>
        </xdr:cNvPr>
        <xdr:cNvCxnSpPr/>
      </xdr:nvCxnSpPr>
      <xdr:spPr>
        <a:xfrm>
          <a:off x="419100" y="16859250"/>
          <a:ext cx="5219700" cy="0"/>
        </a:xfrm>
        <a:prstGeom prst="line">
          <a:avLst/>
        </a:prstGeom>
        <a:ln>
          <a:solidFill>
            <a:schemeClr val="tx1">
              <a:lumMod val="50000"/>
              <a:lumOff val="50000"/>
            </a:schemeClr>
          </a:solidFill>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161193</xdr:colOff>
      <xdr:row>47</xdr:row>
      <xdr:rowOff>21980</xdr:rowOff>
    </xdr:from>
    <xdr:to>
      <xdr:col>9</xdr:col>
      <xdr:colOff>373675</xdr:colOff>
      <xdr:row>47</xdr:row>
      <xdr:rowOff>168518</xdr:rowOff>
    </xdr:to>
    <xdr:sp macro="" textlink="">
      <xdr:nvSpPr>
        <xdr:cNvPr id="12" name="Rectángulo: esquinas redondeadas 11">
          <a:extLst>
            <a:ext uri="{FF2B5EF4-FFF2-40B4-BE49-F238E27FC236}">
              <a16:creationId xmlns:a16="http://schemas.microsoft.com/office/drawing/2014/main" id="{00000000-0008-0000-0100-00000C000000}"/>
            </a:ext>
          </a:extLst>
        </xdr:cNvPr>
        <xdr:cNvSpPr/>
      </xdr:nvSpPr>
      <xdr:spPr>
        <a:xfrm>
          <a:off x="4615962" y="16141211"/>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9</xdr:col>
      <xdr:colOff>159728</xdr:colOff>
      <xdr:row>48</xdr:row>
      <xdr:rowOff>20514</xdr:rowOff>
    </xdr:from>
    <xdr:to>
      <xdr:col>9</xdr:col>
      <xdr:colOff>372210</xdr:colOff>
      <xdr:row>48</xdr:row>
      <xdr:rowOff>167052</xdr:rowOff>
    </xdr:to>
    <xdr:sp macro="" textlink="">
      <xdr:nvSpPr>
        <xdr:cNvPr id="13" name="Rectángulo: esquinas redondeadas 12">
          <a:extLst>
            <a:ext uri="{FF2B5EF4-FFF2-40B4-BE49-F238E27FC236}">
              <a16:creationId xmlns:a16="http://schemas.microsoft.com/office/drawing/2014/main" id="{00000000-0008-0000-0100-00000D000000}"/>
            </a:ext>
          </a:extLst>
        </xdr:cNvPr>
        <xdr:cNvSpPr/>
      </xdr:nvSpPr>
      <xdr:spPr>
        <a:xfrm>
          <a:off x="4614497" y="16330245"/>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9</xdr:col>
      <xdr:colOff>158262</xdr:colOff>
      <xdr:row>49</xdr:row>
      <xdr:rowOff>26376</xdr:rowOff>
    </xdr:from>
    <xdr:to>
      <xdr:col>9</xdr:col>
      <xdr:colOff>370744</xdr:colOff>
      <xdr:row>49</xdr:row>
      <xdr:rowOff>172914</xdr:rowOff>
    </xdr:to>
    <xdr:sp macro="" textlink="">
      <xdr:nvSpPr>
        <xdr:cNvPr id="14" name="Rectángulo: esquinas redondeadas 13">
          <a:extLst>
            <a:ext uri="{FF2B5EF4-FFF2-40B4-BE49-F238E27FC236}">
              <a16:creationId xmlns:a16="http://schemas.microsoft.com/office/drawing/2014/main" id="{00000000-0008-0000-0100-00000E000000}"/>
            </a:ext>
          </a:extLst>
        </xdr:cNvPr>
        <xdr:cNvSpPr/>
      </xdr:nvSpPr>
      <xdr:spPr>
        <a:xfrm>
          <a:off x="4613031" y="16526607"/>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7</xdr:col>
      <xdr:colOff>71804</xdr:colOff>
      <xdr:row>48</xdr:row>
      <xdr:rowOff>20515</xdr:rowOff>
    </xdr:from>
    <xdr:to>
      <xdr:col>7</xdr:col>
      <xdr:colOff>284286</xdr:colOff>
      <xdr:row>48</xdr:row>
      <xdr:rowOff>167053</xdr:rowOff>
    </xdr:to>
    <xdr:sp macro="" textlink="">
      <xdr:nvSpPr>
        <xdr:cNvPr id="15" name="Rectángulo: esquinas redondeadas 14">
          <a:extLst>
            <a:ext uri="{FF2B5EF4-FFF2-40B4-BE49-F238E27FC236}">
              <a16:creationId xmlns:a16="http://schemas.microsoft.com/office/drawing/2014/main" id="{00000000-0008-0000-0100-00000F000000}"/>
            </a:ext>
          </a:extLst>
        </xdr:cNvPr>
        <xdr:cNvSpPr/>
      </xdr:nvSpPr>
      <xdr:spPr>
        <a:xfrm>
          <a:off x="3141785" y="16330246"/>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7</xdr:col>
      <xdr:colOff>63012</xdr:colOff>
      <xdr:row>47</xdr:row>
      <xdr:rowOff>19049</xdr:rowOff>
    </xdr:from>
    <xdr:to>
      <xdr:col>7</xdr:col>
      <xdr:colOff>275494</xdr:colOff>
      <xdr:row>47</xdr:row>
      <xdr:rowOff>165587</xdr:rowOff>
    </xdr:to>
    <xdr:sp macro="" textlink="">
      <xdr:nvSpPr>
        <xdr:cNvPr id="16" name="Rectángulo: esquinas redondeadas 15">
          <a:extLst>
            <a:ext uri="{FF2B5EF4-FFF2-40B4-BE49-F238E27FC236}">
              <a16:creationId xmlns:a16="http://schemas.microsoft.com/office/drawing/2014/main" id="{00000000-0008-0000-0100-000010000000}"/>
            </a:ext>
          </a:extLst>
        </xdr:cNvPr>
        <xdr:cNvSpPr/>
      </xdr:nvSpPr>
      <xdr:spPr>
        <a:xfrm>
          <a:off x="3132993" y="16958895"/>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5</xdr:col>
      <xdr:colOff>61548</xdr:colOff>
      <xdr:row>47</xdr:row>
      <xdr:rowOff>32237</xdr:rowOff>
    </xdr:from>
    <xdr:to>
      <xdr:col>5</xdr:col>
      <xdr:colOff>274030</xdr:colOff>
      <xdr:row>47</xdr:row>
      <xdr:rowOff>178775</xdr:rowOff>
    </xdr:to>
    <xdr:sp macro="" textlink="">
      <xdr:nvSpPr>
        <xdr:cNvPr id="17" name="Rectángulo: esquinas redondeadas 16">
          <a:extLst>
            <a:ext uri="{FF2B5EF4-FFF2-40B4-BE49-F238E27FC236}">
              <a16:creationId xmlns:a16="http://schemas.microsoft.com/office/drawing/2014/main" id="{00000000-0008-0000-0100-000011000000}"/>
            </a:ext>
          </a:extLst>
        </xdr:cNvPr>
        <xdr:cNvSpPr/>
      </xdr:nvSpPr>
      <xdr:spPr>
        <a:xfrm>
          <a:off x="1937240" y="16151468"/>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5</xdr:col>
      <xdr:colOff>60081</xdr:colOff>
      <xdr:row>48</xdr:row>
      <xdr:rowOff>30772</xdr:rowOff>
    </xdr:from>
    <xdr:to>
      <xdr:col>5</xdr:col>
      <xdr:colOff>272563</xdr:colOff>
      <xdr:row>48</xdr:row>
      <xdr:rowOff>177310</xdr:rowOff>
    </xdr:to>
    <xdr:sp macro="" textlink="">
      <xdr:nvSpPr>
        <xdr:cNvPr id="18" name="Rectángulo: esquinas redondeadas 17">
          <a:extLst>
            <a:ext uri="{FF2B5EF4-FFF2-40B4-BE49-F238E27FC236}">
              <a16:creationId xmlns:a16="http://schemas.microsoft.com/office/drawing/2014/main" id="{00000000-0008-0000-0100-000012000000}"/>
            </a:ext>
          </a:extLst>
        </xdr:cNvPr>
        <xdr:cNvSpPr/>
      </xdr:nvSpPr>
      <xdr:spPr>
        <a:xfrm>
          <a:off x="1935773" y="16340503"/>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5</xdr:col>
      <xdr:colOff>58616</xdr:colOff>
      <xdr:row>49</xdr:row>
      <xdr:rowOff>21980</xdr:rowOff>
    </xdr:from>
    <xdr:to>
      <xdr:col>5</xdr:col>
      <xdr:colOff>271098</xdr:colOff>
      <xdr:row>49</xdr:row>
      <xdr:rowOff>168518</xdr:rowOff>
    </xdr:to>
    <xdr:sp macro="" textlink="">
      <xdr:nvSpPr>
        <xdr:cNvPr id="19" name="Rectángulo: esquinas redondeadas 18">
          <a:extLst>
            <a:ext uri="{FF2B5EF4-FFF2-40B4-BE49-F238E27FC236}">
              <a16:creationId xmlns:a16="http://schemas.microsoft.com/office/drawing/2014/main" id="{00000000-0008-0000-0100-000013000000}"/>
            </a:ext>
          </a:extLst>
        </xdr:cNvPr>
        <xdr:cNvSpPr/>
      </xdr:nvSpPr>
      <xdr:spPr>
        <a:xfrm>
          <a:off x="1934308" y="16522211"/>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5</xdr:col>
      <xdr:colOff>57151</xdr:colOff>
      <xdr:row>50</xdr:row>
      <xdr:rowOff>20514</xdr:rowOff>
    </xdr:from>
    <xdr:to>
      <xdr:col>5</xdr:col>
      <xdr:colOff>269633</xdr:colOff>
      <xdr:row>50</xdr:row>
      <xdr:rowOff>167052</xdr:rowOff>
    </xdr:to>
    <xdr:sp macro="" textlink="">
      <xdr:nvSpPr>
        <xdr:cNvPr id="20" name="Rectángulo: esquinas redondeadas 19">
          <a:extLst>
            <a:ext uri="{FF2B5EF4-FFF2-40B4-BE49-F238E27FC236}">
              <a16:creationId xmlns:a16="http://schemas.microsoft.com/office/drawing/2014/main" id="{00000000-0008-0000-0100-000014000000}"/>
            </a:ext>
          </a:extLst>
        </xdr:cNvPr>
        <xdr:cNvSpPr/>
      </xdr:nvSpPr>
      <xdr:spPr>
        <a:xfrm>
          <a:off x="1932843" y="16711245"/>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3</xdr:col>
      <xdr:colOff>80597</xdr:colOff>
      <xdr:row>48</xdr:row>
      <xdr:rowOff>29308</xdr:rowOff>
    </xdr:from>
    <xdr:to>
      <xdr:col>3</xdr:col>
      <xdr:colOff>293079</xdr:colOff>
      <xdr:row>48</xdr:row>
      <xdr:rowOff>175846</xdr:rowOff>
    </xdr:to>
    <xdr:sp macro="" textlink="">
      <xdr:nvSpPr>
        <xdr:cNvPr id="21" name="Rectángulo: esquinas redondeadas 20">
          <a:extLst>
            <a:ext uri="{FF2B5EF4-FFF2-40B4-BE49-F238E27FC236}">
              <a16:creationId xmlns:a16="http://schemas.microsoft.com/office/drawing/2014/main" id="{00000000-0008-0000-0100-000015000000}"/>
            </a:ext>
          </a:extLst>
        </xdr:cNvPr>
        <xdr:cNvSpPr/>
      </xdr:nvSpPr>
      <xdr:spPr>
        <a:xfrm>
          <a:off x="710712" y="16339039"/>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3</xdr:col>
      <xdr:colOff>79131</xdr:colOff>
      <xdr:row>49</xdr:row>
      <xdr:rowOff>20516</xdr:rowOff>
    </xdr:from>
    <xdr:to>
      <xdr:col>3</xdr:col>
      <xdr:colOff>291613</xdr:colOff>
      <xdr:row>49</xdr:row>
      <xdr:rowOff>167054</xdr:rowOff>
    </xdr:to>
    <xdr:sp macro="" textlink="">
      <xdr:nvSpPr>
        <xdr:cNvPr id="22" name="Rectángulo: esquinas redondeadas 21">
          <a:extLst>
            <a:ext uri="{FF2B5EF4-FFF2-40B4-BE49-F238E27FC236}">
              <a16:creationId xmlns:a16="http://schemas.microsoft.com/office/drawing/2014/main" id="{00000000-0008-0000-0100-000016000000}"/>
            </a:ext>
          </a:extLst>
        </xdr:cNvPr>
        <xdr:cNvSpPr/>
      </xdr:nvSpPr>
      <xdr:spPr>
        <a:xfrm>
          <a:off x="709246" y="16520747"/>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3</xdr:col>
      <xdr:colOff>77666</xdr:colOff>
      <xdr:row>50</xdr:row>
      <xdr:rowOff>11723</xdr:rowOff>
    </xdr:from>
    <xdr:to>
      <xdr:col>3</xdr:col>
      <xdr:colOff>290148</xdr:colOff>
      <xdr:row>50</xdr:row>
      <xdr:rowOff>158261</xdr:rowOff>
    </xdr:to>
    <xdr:sp macro="" textlink="">
      <xdr:nvSpPr>
        <xdr:cNvPr id="23" name="Rectángulo: esquinas redondeadas 22">
          <a:extLst>
            <a:ext uri="{FF2B5EF4-FFF2-40B4-BE49-F238E27FC236}">
              <a16:creationId xmlns:a16="http://schemas.microsoft.com/office/drawing/2014/main" id="{00000000-0008-0000-0100-000017000000}"/>
            </a:ext>
          </a:extLst>
        </xdr:cNvPr>
        <xdr:cNvSpPr/>
      </xdr:nvSpPr>
      <xdr:spPr>
        <a:xfrm>
          <a:off x="707781" y="16702454"/>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3</xdr:col>
      <xdr:colOff>83527</xdr:colOff>
      <xdr:row>47</xdr:row>
      <xdr:rowOff>24912</xdr:rowOff>
    </xdr:from>
    <xdr:to>
      <xdr:col>3</xdr:col>
      <xdr:colOff>296009</xdr:colOff>
      <xdr:row>47</xdr:row>
      <xdr:rowOff>171450</xdr:rowOff>
    </xdr:to>
    <xdr:sp macro="" textlink="">
      <xdr:nvSpPr>
        <xdr:cNvPr id="24" name="Rectángulo: esquinas redondeadas 23">
          <a:extLst>
            <a:ext uri="{FF2B5EF4-FFF2-40B4-BE49-F238E27FC236}">
              <a16:creationId xmlns:a16="http://schemas.microsoft.com/office/drawing/2014/main" id="{00000000-0008-0000-0100-000018000000}"/>
            </a:ext>
          </a:extLst>
        </xdr:cNvPr>
        <xdr:cNvSpPr/>
      </xdr:nvSpPr>
      <xdr:spPr>
        <a:xfrm>
          <a:off x="713642" y="16144143"/>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7</xdr:col>
      <xdr:colOff>85725</xdr:colOff>
      <xdr:row>49</xdr:row>
      <xdr:rowOff>19050</xdr:rowOff>
    </xdr:from>
    <xdr:to>
      <xdr:col>7</xdr:col>
      <xdr:colOff>298207</xdr:colOff>
      <xdr:row>49</xdr:row>
      <xdr:rowOff>165588</xdr:rowOff>
    </xdr:to>
    <xdr:sp macro="" textlink="">
      <xdr:nvSpPr>
        <xdr:cNvPr id="6" name="Rectángulo: esquinas redondeadas 5">
          <a:extLst>
            <a:ext uri="{FF2B5EF4-FFF2-40B4-BE49-F238E27FC236}">
              <a16:creationId xmlns:a16="http://schemas.microsoft.com/office/drawing/2014/main" id="{00000000-0008-0000-0100-000006000000}"/>
            </a:ext>
          </a:extLst>
        </xdr:cNvPr>
        <xdr:cNvSpPr/>
      </xdr:nvSpPr>
      <xdr:spPr>
        <a:xfrm>
          <a:off x="3152775" y="15859125"/>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xdr:from>
      <xdr:col>9</xdr:col>
      <xdr:colOff>158262</xdr:colOff>
      <xdr:row>50</xdr:row>
      <xdr:rowOff>26376</xdr:rowOff>
    </xdr:from>
    <xdr:to>
      <xdr:col>9</xdr:col>
      <xdr:colOff>370744</xdr:colOff>
      <xdr:row>50</xdr:row>
      <xdr:rowOff>172914</xdr:rowOff>
    </xdr:to>
    <xdr:sp macro="" textlink="">
      <xdr:nvSpPr>
        <xdr:cNvPr id="25" name="Rectángulo: esquinas redondeadas 13">
          <a:extLst>
            <a:ext uri="{FF2B5EF4-FFF2-40B4-BE49-F238E27FC236}">
              <a16:creationId xmlns:a16="http://schemas.microsoft.com/office/drawing/2014/main" id="{00000000-0008-0000-0100-000019000000}"/>
            </a:ext>
          </a:extLst>
        </xdr:cNvPr>
        <xdr:cNvSpPr/>
      </xdr:nvSpPr>
      <xdr:spPr>
        <a:xfrm>
          <a:off x="4606023" y="16318267"/>
          <a:ext cx="212482" cy="146538"/>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100"/>
        </a:p>
      </xdr:txBody>
    </xdr:sp>
    <xdr:clientData/>
  </xdr:twoCellAnchor>
  <xdr:twoCellAnchor editAs="oneCell">
    <xdr:from>
      <xdr:col>0</xdr:col>
      <xdr:colOff>0</xdr:colOff>
      <xdr:row>0</xdr:row>
      <xdr:rowOff>0</xdr:rowOff>
    </xdr:from>
    <xdr:to>
      <xdr:col>5</xdr:col>
      <xdr:colOff>215348</xdr:colOff>
      <xdr:row>1</xdr:row>
      <xdr:rowOff>16565</xdr:rowOff>
    </xdr:to>
    <xdr:pic>
      <xdr:nvPicPr>
        <xdr:cNvPr id="3" name="Imagen 2" descr="Logotipo&#10;&#10;Descripción generada automáticamente">
          <a:extLst>
            <a:ext uri="{FF2B5EF4-FFF2-40B4-BE49-F238E27FC236}">
              <a16:creationId xmlns:a16="http://schemas.microsoft.com/office/drawing/2014/main" id="{F3B668BF-CD99-4754-8773-0006C11642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86000" cy="64604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opLeftCell="G1" workbookViewId="0">
      <selection activeCell="P10" sqref="P10"/>
    </sheetView>
  </sheetViews>
  <sheetFormatPr baseColWidth="10" defaultRowHeight="15" x14ac:dyDescent="0.25"/>
  <cols>
    <col min="1" max="1" width="45.7109375" bestFit="1" customWidth="1"/>
    <col min="3" max="3" width="47.85546875" bestFit="1" customWidth="1"/>
    <col min="5" max="5" width="45.140625" bestFit="1" customWidth="1"/>
    <col min="7" max="7" width="74" bestFit="1" customWidth="1"/>
  </cols>
  <sheetData>
    <row r="1" spans="1:21" x14ac:dyDescent="0.25">
      <c r="A1" s="1" t="s">
        <v>20</v>
      </c>
      <c r="C1" s="1" t="s">
        <v>21</v>
      </c>
      <c r="E1" s="1" t="s">
        <v>49</v>
      </c>
      <c r="G1" s="1" t="s">
        <v>37</v>
      </c>
      <c r="I1" t="s">
        <v>38</v>
      </c>
      <c r="L1" s="1" t="s">
        <v>2</v>
      </c>
      <c r="N1" s="1" t="s">
        <v>3</v>
      </c>
      <c r="P1" s="1" t="s">
        <v>16</v>
      </c>
      <c r="S1">
        <v>1</v>
      </c>
      <c r="T1">
        <f>IF(Formulario!D48="",0,1)</f>
        <v>0</v>
      </c>
      <c r="U1" s="5"/>
    </row>
    <row r="2" spans="1:21" ht="30" customHeight="1" x14ac:dyDescent="0.25">
      <c r="A2" t="s">
        <v>48</v>
      </c>
      <c r="C2" t="s">
        <v>50</v>
      </c>
      <c r="E2" t="s">
        <v>58</v>
      </c>
      <c r="G2" t="s">
        <v>62</v>
      </c>
      <c r="I2" s="2" t="s">
        <v>22</v>
      </c>
      <c r="K2" s="3"/>
      <c r="L2" s="2">
        <v>1</v>
      </c>
      <c r="N2" t="s">
        <v>4</v>
      </c>
      <c r="P2">
        <v>2023</v>
      </c>
      <c r="S2">
        <v>2</v>
      </c>
      <c r="T2">
        <f>IF(Formulario!D49="",0,1)</f>
        <v>0</v>
      </c>
      <c r="U2" s="5"/>
    </row>
    <row r="3" spans="1:21" ht="30" customHeight="1" x14ac:dyDescent="0.25">
      <c r="A3" t="s">
        <v>29</v>
      </c>
      <c r="C3" t="s">
        <v>51</v>
      </c>
      <c r="E3" t="s">
        <v>59</v>
      </c>
      <c r="G3" t="s">
        <v>63</v>
      </c>
      <c r="I3" s="2" t="s">
        <v>23</v>
      </c>
      <c r="L3" s="2">
        <v>2</v>
      </c>
      <c r="N3" t="s">
        <v>5</v>
      </c>
      <c r="P3">
        <v>2024</v>
      </c>
      <c r="S3">
        <v>3</v>
      </c>
      <c r="T3">
        <f>IF(Formulario!D50="",0,1)</f>
        <v>0</v>
      </c>
      <c r="U3" s="5"/>
    </row>
    <row r="4" spans="1:21" ht="30" customHeight="1" x14ac:dyDescent="0.25">
      <c r="K4" s="3"/>
      <c r="L4" s="2">
        <v>3</v>
      </c>
      <c r="N4" t="s">
        <v>6</v>
      </c>
      <c r="P4">
        <v>2025</v>
      </c>
      <c r="S4">
        <v>4</v>
      </c>
      <c r="T4">
        <f>IF(Formulario!D51="",0,1)</f>
        <v>0</v>
      </c>
      <c r="U4" s="5"/>
    </row>
    <row r="5" spans="1:21" ht="30" customHeight="1" x14ac:dyDescent="0.25">
      <c r="K5" s="3"/>
      <c r="L5" s="2">
        <v>4</v>
      </c>
      <c r="N5" t="s">
        <v>7</v>
      </c>
      <c r="P5">
        <v>2026</v>
      </c>
      <c r="S5">
        <v>5</v>
      </c>
      <c r="T5">
        <f>IF(Formulario!F48="",0,1)</f>
        <v>0</v>
      </c>
      <c r="U5" s="5"/>
    </row>
    <row r="6" spans="1:21" ht="30" customHeight="1" x14ac:dyDescent="0.25">
      <c r="A6" s="45" t="s">
        <v>46</v>
      </c>
      <c r="K6" s="3"/>
      <c r="L6" s="2">
        <v>5</v>
      </c>
      <c r="N6" t="s">
        <v>8</v>
      </c>
      <c r="P6">
        <v>2027</v>
      </c>
      <c r="S6">
        <v>6</v>
      </c>
      <c r="T6">
        <f>IF(Formulario!F49="",0,1)</f>
        <v>0</v>
      </c>
      <c r="U6" s="5"/>
    </row>
    <row r="7" spans="1:21" x14ac:dyDescent="0.25">
      <c r="A7" s="45"/>
      <c r="L7" s="2">
        <v>6</v>
      </c>
      <c r="N7" t="s">
        <v>9</v>
      </c>
      <c r="P7">
        <v>2028</v>
      </c>
      <c r="S7">
        <v>7</v>
      </c>
      <c r="T7">
        <f>IF(Formulario!F50="",0,1)</f>
        <v>0</v>
      </c>
      <c r="U7" s="5"/>
    </row>
    <row r="8" spans="1:21" x14ac:dyDescent="0.25">
      <c r="A8" t="s">
        <v>47</v>
      </c>
      <c r="L8" s="2">
        <v>7</v>
      </c>
      <c r="N8" t="s">
        <v>10</v>
      </c>
      <c r="P8">
        <v>2029</v>
      </c>
      <c r="S8">
        <v>8</v>
      </c>
      <c r="T8">
        <f>IF(Formulario!F51="",0,1)</f>
        <v>0</v>
      </c>
      <c r="U8" s="5"/>
    </row>
    <row r="9" spans="1:21" x14ac:dyDescent="0.25">
      <c r="L9" s="2">
        <v>8</v>
      </c>
      <c r="N9" t="s">
        <v>11</v>
      </c>
      <c r="P9">
        <v>2030</v>
      </c>
      <c r="S9">
        <v>9</v>
      </c>
      <c r="T9">
        <f>IF(Formulario!H48="",0,1)</f>
        <v>0</v>
      </c>
      <c r="U9" s="5"/>
    </row>
    <row r="10" spans="1:21" x14ac:dyDescent="0.25">
      <c r="L10" s="2">
        <v>9</v>
      </c>
      <c r="N10" t="s">
        <v>12</v>
      </c>
      <c r="S10">
        <v>10</v>
      </c>
      <c r="T10">
        <f>IF(Formulario!H49="",0,1)</f>
        <v>0</v>
      </c>
      <c r="U10" s="5"/>
    </row>
    <row r="11" spans="1:21" x14ac:dyDescent="0.25">
      <c r="L11" s="2">
        <v>10</v>
      </c>
      <c r="N11" t="s">
        <v>13</v>
      </c>
      <c r="S11">
        <v>11</v>
      </c>
      <c r="T11">
        <f>IF(Formulario!J48="",0,1)</f>
        <v>0</v>
      </c>
      <c r="U11" s="5"/>
    </row>
    <row r="12" spans="1:21" x14ac:dyDescent="0.25">
      <c r="L12" s="2">
        <v>11</v>
      </c>
      <c r="N12" t="s">
        <v>14</v>
      </c>
      <c r="S12">
        <v>12</v>
      </c>
      <c r="T12">
        <f>IF(Formulario!J49="",0,1)</f>
        <v>0</v>
      </c>
      <c r="U12" s="5"/>
    </row>
    <row r="13" spans="1:21" x14ac:dyDescent="0.25">
      <c r="L13" s="2">
        <v>12</v>
      </c>
      <c r="N13" t="s">
        <v>15</v>
      </c>
      <c r="S13">
        <v>13</v>
      </c>
      <c r="T13">
        <f>IF(Formulario!J50="",0,1)</f>
        <v>0</v>
      </c>
      <c r="U13" s="5"/>
    </row>
    <row r="14" spans="1:21" x14ac:dyDescent="0.25">
      <c r="L14" s="2">
        <v>13</v>
      </c>
      <c r="S14" s="4">
        <f>T14/13</f>
        <v>0</v>
      </c>
      <c r="T14">
        <f>SUM(T1:T13)</f>
        <v>0</v>
      </c>
      <c r="U14" s="5"/>
    </row>
    <row r="15" spans="1:21" x14ac:dyDescent="0.25">
      <c r="L15" s="2">
        <v>14</v>
      </c>
      <c r="S15" s="4"/>
    </row>
    <row r="16" spans="1:21" x14ac:dyDescent="0.25">
      <c r="L16" s="2">
        <v>15</v>
      </c>
    </row>
    <row r="17" spans="12:12" x14ac:dyDescent="0.25">
      <c r="L17" s="2">
        <v>16</v>
      </c>
    </row>
    <row r="18" spans="12:12" x14ac:dyDescent="0.25">
      <c r="L18" s="2">
        <v>17</v>
      </c>
    </row>
    <row r="19" spans="12:12" x14ac:dyDescent="0.25">
      <c r="L19" s="2">
        <v>18</v>
      </c>
    </row>
    <row r="20" spans="12:12" x14ac:dyDescent="0.25">
      <c r="L20" s="2">
        <v>19</v>
      </c>
    </row>
    <row r="21" spans="12:12" x14ac:dyDescent="0.25">
      <c r="L21" s="2">
        <v>20</v>
      </c>
    </row>
    <row r="22" spans="12:12" x14ac:dyDescent="0.25">
      <c r="L22" s="2">
        <v>21</v>
      </c>
    </row>
    <row r="23" spans="12:12" x14ac:dyDescent="0.25">
      <c r="L23" s="2">
        <v>22</v>
      </c>
    </row>
    <row r="24" spans="12:12" x14ac:dyDescent="0.25">
      <c r="L24" s="2">
        <v>23</v>
      </c>
    </row>
    <row r="25" spans="12:12" x14ac:dyDescent="0.25">
      <c r="L25" s="2">
        <v>24</v>
      </c>
    </row>
    <row r="26" spans="12:12" x14ac:dyDescent="0.25">
      <c r="L26" s="2">
        <v>25</v>
      </c>
    </row>
    <row r="27" spans="12:12" x14ac:dyDescent="0.25">
      <c r="L27" s="2">
        <v>26</v>
      </c>
    </row>
    <row r="28" spans="12:12" x14ac:dyDescent="0.25">
      <c r="L28" s="2">
        <v>27</v>
      </c>
    </row>
    <row r="29" spans="12:12" x14ac:dyDescent="0.25">
      <c r="L29" s="2">
        <v>28</v>
      </c>
    </row>
    <row r="30" spans="12:12" x14ac:dyDescent="0.25">
      <c r="L30" s="2">
        <v>29</v>
      </c>
    </row>
    <row r="31" spans="12:12" x14ac:dyDescent="0.25">
      <c r="L31" s="2">
        <v>30</v>
      </c>
    </row>
    <row r="32" spans="12:12" x14ac:dyDescent="0.25">
      <c r="L32" s="2">
        <v>31</v>
      </c>
    </row>
  </sheetData>
  <mergeCells count="1">
    <mergeCell ref="A6:A7"/>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0"/>
  <sheetViews>
    <sheetView showGridLines="0" showZeros="0" tabSelected="1" zoomScale="115" zoomScaleNormal="115" workbookViewId="0">
      <selection activeCell="B3" sqref="B3:K3"/>
    </sheetView>
  </sheetViews>
  <sheetFormatPr baseColWidth="10" defaultColWidth="0" defaultRowHeight="15" zeroHeight="1" x14ac:dyDescent="0.25"/>
  <cols>
    <col min="1" max="1" width="2.85546875" customWidth="1"/>
    <col min="2" max="2" width="3.7109375" customWidth="1"/>
    <col min="3" max="4" width="5.7109375" customWidth="1"/>
    <col min="5" max="5" width="13" customWidth="1"/>
    <col min="6" max="6" width="5.140625" customWidth="1"/>
    <col min="7" max="7" width="12.7109375" customWidth="1"/>
    <col min="8" max="8" width="4.5703125" customWidth="1"/>
    <col min="9" max="9" width="15" customWidth="1"/>
    <col min="10" max="10" width="10.7109375" customWidth="1"/>
    <col min="11" max="11" width="16.7109375" customWidth="1"/>
    <col min="12" max="12" width="2.5703125" customWidth="1"/>
    <col min="13" max="13" width="7.7109375" hidden="1" customWidth="1"/>
    <col min="14" max="16384" width="11.42578125" hidden="1"/>
  </cols>
  <sheetData>
    <row r="1" spans="2:11" ht="50.1" customHeight="1" x14ac:dyDescent="0.25"/>
    <row r="2" spans="2:11" ht="15" customHeight="1" x14ac:dyDescent="0.25">
      <c r="G2" s="18"/>
    </row>
    <row r="3" spans="2:11" ht="20.100000000000001" customHeight="1" x14ac:dyDescent="0.25">
      <c r="B3" s="63" t="s">
        <v>1</v>
      </c>
      <c r="C3" s="63"/>
      <c r="D3" s="63"/>
      <c r="E3" s="63"/>
      <c r="F3" s="63"/>
      <c r="G3" s="63"/>
      <c r="H3" s="63"/>
      <c r="I3" s="63"/>
      <c r="J3" s="63"/>
      <c r="K3" s="63"/>
    </row>
    <row r="4" spans="2:11" s="19" customFormat="1" ht="42" customHeight="1" x14ac:dyDescent="0.25">
      <c r="B4" s="64" t="s">
        <v>112</v>
      </c>
      <c r="C4" s="64"/>
      <c r="D4" s="65"/>
      <c r="E4" s="65"/>
      <c r="F4" s="65"/>
      <c r="G4" s="65"/>
      <c r="H4" s="65"/>
      <c r="I4" s="65"/>
      <c r="J4" s="65"/>
      <c r="K4" s="65"/>
    </row>
    <row r="5" spans="2:11" s="22" customFormat="1" ht="28.5" customHeight="1" thickBot="1" x14ac:dyDescent="0.25">
      <c r="B5" s="20" t="s">
        <v>17</v>
      </c>
      <c r="C5" s="62"/>
      <c r="D5" s="62"/>
      <c r="E5" s="62"/>
      <c r="F5" s="62"/>
      <c r="G5" s="62"/>
      <c r="H5" s="62"/>
      <c r="I5" s="62"/>
      <c r="J5" s="44" t="s">
        <v>111</v>
      </c>
      <c r="K5" s="21"/>
    </row>
    <row r="6" spans="2:11" s="22" customFormat="1" ht="15" customHeight="1" thickBot="1" x14ac:dyDescent="0.25">
      <c r="B6" s="67" t="s">
        <v>18</v>
      </c>
      <c r="C6" s="67"/>
      <c r="D6" s="66"/>
      <c r="E6" s="66"/>
      <c r="F6" s="66"/>
      <c r="G6" s="66"/>
      <c r="H6" s="66"/>
      <c r="I6" s="66"/>
      <c r="J6" s="43" t="s">
        <v>19</v>
      </c>
      <c r="K6" s="23"/>
    </row>
    <row r="7" spans="2:11" s="25" customFormat="1" ht="11.25" customHeight="1" x14ac:dyDescent="0.2">
      <c r="B7" s="24"/>
      <c r="C7" s="24"/>
      <c r="D7" s="24"/>
      <c r="E7" s="24"/>
      <c r="F7" s="24"/>
      <c r="G7" s="24"/>
      <c r="H7" s="24"/>
      <c r="I7" s="24"/>
      <c r="J7" s="24"/>
      <c r="K7" s="24"/>
    </row>
    <row r="8" spans="2:11" s="22" customFormat="1" ht="51" customHeight="1" x14ac:dyDescent="0.2">
      <c r="B8" s="52" t="s">
        <v>109</v>
      </c>
      <c r="C8" s="52"/>
      <c r="D8" s="52"/>
      <c r="E8" s="52"/>
      <c r="F8" s="52"/>
      <c r="G8" s="52"/>
      <c r="H8" s="52"/>
      <c r="I8" s="52"/>
      <c r="J8" s="52"/>
      <c r="K8" s="52"/>
    </row>
    <row r="9" spans="2:11" s="22" customFormat="1" ht="13.5" thickBot="1" x14ac:dyDescent="0.25">
      <c r="B9" s="55"/>
      <c r="C9" s="55"/>
      <c r="D9" s="55"/>
      <c r="E9" s="55"/>
      <c r="F9" s="55"/>
      <c r="G9" s="55"/>
      <c r="H9" s="55"/>
      <c r="I9" s="55"/>
      <c r="J9" s="55"/>
      <c r="K9" s="55"/>
    </row>
    <row r="10" spans="2:11" s="22" customFormat="1" ht="13.5" thickBot="1" x14ac:dyDescent="0.25">
      <c r="B10" s="55"/>
      <c r="C10" s="55"/>
      <c r="D10" s="55"/>
      <c r="E10" s="55"/>
      <c r="F10" s="55"/>
      <c r="G10" s="55"/>
      <c r="H10" s="55"/>
      <c r="I10" s="55"/>
      <c r="J10" s="55"/>
      <c r="K10" s="55"/>
    </row>
    <row r="11" spans="2:11" s="22" customFormat="1" ht="15" customHeight="1" thickBot="1" x14ac:dyDescent="0.25">
      <c r="B11" s="55"/>
      <c r="C11" s="55"/>
      <c r="D11" s="55"/>
      <c r="E11" s="55"/>
      <c r="F11" s="55"/>
      <c r="G11" s="55"/>
      <c r="H11" s="55"/>
      <c r="I11" s="55"/>
      <c r="J11" s="55"/>
      <c r="K11" s="55"/>
    </row>
    <row r="12" spans="2:11" s="26" customFormat="1" ht="122.25" customHeight="1" x14ac:dyDescent="0.25">
      <c r="B12" s="56" t="s">
        <v>110</v>
      </c>
      <c r="C12" s="56"/>
      <c r="D12" s="56"/>
      <c r="E12" s="56"/>
      <c r="F12" s="56"/>
      <c r="G12" s="56"/>
      <c r="H12" s="56"/>
      <c r="I12" s="56"/>
      <c r="J12" s="56"/>
      <c r="K12" s="56"/>
    </row>
    <row r="13" spans="2:11" s="28" customFormat="1" ht="12" customHeight="1" x14ac:dyDescent="0.25">
      <c r="B13" s="27"/>
      <c r="C13" s="27"/>
      <c r="D13" s="27"/>
      <c r="E13" s="27"/>
      <c r="F13" s="27"/>
      <c r="G13" s="27"/>
      <c r="H13" s="27"/>
      <c r="I13" s="27"/>
      <c r="J13" s="27"/>
      <c r="K13" s="27"/>
    </row>
    <row r="14" spans="2:11" s="25" customFormat="1" ht="15" customHeight="1" x14ac:dyDescent="0.2">
      <c r="B14" s="53" t="s">
        <v>35</v>
      </c>
      <c r="C14" s="53"/>
      <c r="D14" s="53"/>
      <c r="E14" s="53"/>
      <c r="F14" s="29"/>
      <c r="G14" s="59" t="s">
        <v>33</v>
      </c>
      <c r="H14" s="59"/>
      <c r="I14" s="59"/>
      <c r="J14" s="59"/>
      <c r="K14" s="59"/>
    </row>
    <row r="15" spans="2:11" s="22" customFormat="1" ht="15" customHeight="1" thickBot="1" x14ac:dyDescent="0.25">
      <c r="B15" s="57" t="s">
        <v>30</v>
      </c>
      <c r="C15" s="57"/>
      <c r="D15" s="57"/>
      <c r="E15" s="57"/>
      <c r="F15" s="29"/>
      <c r="G15" s="58"/>
      <c r="H15" s="58"/>
      <c r="I15" s="58"/>
      <c r="J15" s="58"/>
      <c r="K15" s="58"/>
    </row>
    <row r="16" spans="2:11" s="26" customFormat="1" ht="30" customHeight="1" x14ac:dyDescent="0.25">
      <c r="B16" s="56" t="s">
        <v>32</v>
      </c>
      <c r="C16" s="56"/>
      <c r="D16" s="56"/>
      <c r="E16" s="56"/>
      <c r="F16" s="56"/>
      <c r="G16" s="56"/>
      <c r="H16" s="56"/>
      <c r="I16" s="56"/>
      <c r="J16" s="56"/>
      <c r="K16" s="56"/>
    </row>
    <row r="17" spans="2:11" s="22" customFormat="1" ht="9.75" customHeight="1" x14ac:dyDescent="0.2">
      <c r="B17" s="30"/>
      <c r="C17" s="30"/>
      <c r="D17" s="30"/>
      <c r="E17" s="30"/>
      <c r="F17" s="30"/>
      <c r="G17" s="30"/>
      <c r="H17" s="30"/>
      <c r="I17" s="30"/>
      <c r="J17" s="30"/>
      <c r="K17" s="30"/>
    </row>
    <row r="18" spans="2:11" s="25" customFormat="1" ht="15" customHeight="1" x14ac:dyDescent="0.2">
      <c r="B18" s="54" t="s">
        <v>36</v>
      </c>
      <c r="C18" s="54"/>
      <c r="D18" s="54"/>
      <c r="E18" s="54"/>
      <c r="F18" s="54"/>
      <c r="G18" s="59" t="s">
        <v>33</v>
      </c>
      <c r="H18" s="59"/>
      <c r="I18" s="59"/>
      <c r="J18" s="59"/>
      <c r="K18" s="59"/>
    </row>
    <row r="19" spans="2:11" s="22" customFormat="1" ht="15" customHeight="1" thickBot="1" x14ac:dyDescent="0.25">
      <c r="B19" s="57" t="s">
        <v>31</v>
      </c>
      <c r="C19" s="57"/>
      <c r="D19" s="57"/>
      <c r="E19" s="57"/>
      <c r="F19" s="29"/>
      <c r="G19" s="58"/>
      <c r="H19" s="58"/>
      <c r="I19" s="58"/>
      <c r="J19" s="58"/>
      <c r="K19" s="58"/>
    </row>
    <row r="20" spans="2:11" s="26" customFormat="1" ht="60" customHeight="1" x14ac:dyDescent="0.25">
      <c r="B20" s="80" t="s">
        <v>34</v>
      </c>
      <c r="C20" s="80"/>
      <c r="D20" s="80"/>
      <c r="E20" s="80"/>
      <c r="F20" s="80"/>
      <c r="G20" s="80"/>
      <c r="H20" s="80"/>
      <c r="I20" s="80"/>
      <c r="J20" s="80"/>
      <c r="K20" s="80"/>
    </row>
    <row r="21" spans="2:11" s="26" customFormat="1" ht="14.25" customHeight="1" x14ac:dyDescent="0.25">
      <c r="B21" s="31"/>
      <c r="C21" s="31"/>
      <c r="D21" s="31"/>
      <c r="E21" s="31"/>
      <c r="F21" s="31"/>
      <c r="G21" s="31"/>
      <c r="H21" s="31"/>
      <c r="I21" s="31"/>
      <c r="J21" s="31"/>
      <c r="K21" s="31"/>
    </row>
    <row r="22" spans="2:11" s="26" customFormat="1" ht="15" customHeight="1" x14ac:dyDescent="0.2">
      <c r="B22" s="54" t="s">
        <v>57</v>
      </c>
      <c r="C22" s="54"/>
      <c r="D22" s="54"/>
      <c r="E22" s="54"/>
      <c r="F22" s="54"/>
      <c r="G22" s="54"/>
      <c r="H22" s="59" t="s">
        <v>33</v>
      </c>
      <c r="I22" s="59"/>
      <c r="J22" s="59"/>
      <c r="K22" s="59"/>
    </row>
    <row r="23" spans="2:11" s="26" customFormat="1" ht="15" customHeight="1" thickBot="1" x14ac:dyDescent="0.25">
      <c r="B23" s="57" t="s">
        <v>31</v>
      </c>
      <c r="C23" s="57"/>
      <c r="D23" s="57"/>
      <c r="E23" s="57"/>
      <c r="F23" s="31"/>
      <c r="G23" s="31"/>
      <c r="H23" s="81"/>
      <c r="I23" s="81"/>
      <c r="J23" s="81"/>
      <c r="K23" s="81"/>
    </row>
    <row r="24" spans="2:11" s="26" customFormat="1" ht="12" customHeight="1" x14ac:dyDescent="0.25">
      <c r="B24" s="31"/>
      <c r="C24" s="31"/>
      <c r="D24" s="31"/>
      <c r="E24" s="31"/>
      <c r="F24" s="31"/>
      <c r="G24" s="31"/>
      <c r="H24" s="31"/>
      <c r="I24" s="31"/>
      <c r="J24" s="31"/>
      <c r="K24" s="31"/>
    </row>
    <row r="25" spans="2:11" s="26" customFormat="1" ht="30" customHeight="1" x14ac:dyDescent="0.2">
      <c r="B25" s="79" t="s">
        <v>52</v>
      </c>
      <c r="C25" s="79"/>
      <c r="D25" s="79"/>
      <c r="E25" s="79"/>
      <c r="F25" s="79"/>
      <c r="G25" s="79"/>
      <c r="H25" s="79"/>
      <c r="I25" s="79"/>
      <c r="J25" s="79"/>
      <c r="K25" s="79"/>
    </row>
    <row r="26" spans="2:11" s="26" customFormat="1" ht="15" customHeight="1" thickBot="1" x14ac:dyDescent="0.25">
      <c r="B26" s="67" t="s">
        <v>53</v>
      </c>
      <c r="C26" s="67"/>
      <c r="D26" s="67"/>
      <c r="E26" s="67"/>
      <c r="F26" s="67"/>
      <c r="G26" s="67"/>
      <c r="H26" s="67"/>
      <c r="I26" s="67"/>
      <c r="J26" s="67"/>
      <c r="K26" s="32"/>
    </row>
    <row r="27" spans="2:11" s="31" customFormat="1" ht="42" customHeight="1" x14ac:dyDescent="0.25">
      <c r="B27" s="80" t="s">
        <v>54</v>
      </c>
      <c r="C27" s="80"/>
      <c r="D27" s="80"/>
      <c r="E27" s="80"/>
      <c r="F27" s="80"/>
      <c r="G27" s="80"/>
      <c r="H27" s="80"/>
      <c r="I27" s="80"/>
      <c r="J27" s="80"/>
      <c r="K27" s="80"/>
    </row>
    <row r="28" spans="2:11" s="31" customFormat="1" ht="15.75" customHeight="1" x14ac:dyDescent="0.25"/>
    <row r="29" spans="2:11" s="22" customFormat="1" ht="40.5" customHeight="1" x14ac:dyDescent="0.2">
      <c r="B29" s="52" t="s">
        <v>69</v>
      </c>
      <c r="C29" s="71"/>
      <c r="D29" s="71"/>
      <c r="E29" s="71"/>
      <c r="F29" s="71"/>
      <c r="G29" s="71"/>
      <c r="H29" s="71"/>
      <c r="I29" s="71"/>
      <c r="J29" s="71"/>
      <c r="K29" s="71"/>
    </row>
    <row r="30" spans="2:11" s="22" customFormat="1" ht="21.75" customHeight="1" thickBot="1" x14ac:dyDescent="0.25">
      <c r="B30" s="72"/>
      <c r="C30" s="72"/>
      <c r="D30" s="73" t="s">
        <v>67</v>
      </c>
      <c r="E30" s="73"/>
      <c r="F30" s="73"/>
      <c r="G30" s="73"/>
      <c r="H30" s="73"/>
      <c r="I30" s="73"/>
      <c r="J30" s="73"/>
      <c r="K30" s="73"/>
    </row>
    <row r="31" spans="2:11" s="31" customFormat="1" ht="30" customHeight="1" x14ac:dyDescent="0.25">
      <c r="B31" s="56" t="s">
        <v>68</v>
      </c>
      <c r="C31" s="56"/>
      <c r="D31" s="56"/>
      <c r="E31" s="56"/>
      <c r="F31" s="56"/>
      <c r="G31" s="56"/>
      <c r="H31" s="56"/>
      <c r="I31" s="56"/>
      <c r="J31" s="56"/>
      <c r="K31" s="56"/>
    </row>
    <row r="32" spans="2:11" s="31" customFormat="1" ht="10.5" customHeight="1" x14ac:dyDescent="0.25">
      <c r="B32" s="30"/>
      <c r="C32" s="30"/>
      <c r="D32" s="30"/>
      <c r="E32" s="30"/>
      <c r="F32" s="30"/>
      <c r="G32" s="30"/>
      <c r="H32" s="30"/>
      <c r="I32" s="30"/>
      <c r="J32" s="30"/>
      <c r="K32" s="30"/>
    </row>
    <row r="33" spans="2:11" s="22" customFormat="1" ht="15" customHeight="1" x14ac:dyDescent="0.2">
      <c r="B33" s="68" t="s">
        <v>64</v>
      </c>
      <c r="C33" s="68"/>
      <c r="D33" s="68"/>
      <c r="E33" s="68"/>
      <c r="F33" s="68"/>
      <c r="G33" s="68"/>
      <c r="H33" s="68"/>
      <c r="I33" s="68"/>
      <c r="J33" s="68"/>
      <c r="K33" s="68"/>
    </row>
    <row r="34" spans="2:11" s="22" customFormat="1" ht="15" customHeight="1" thickBot="1" x14ac:dyDescent="0.25">
      <c r="B34" s="70" t="s">
        <v>60</v>
      </c>
      <c r="C34" s="70"/>
      <c r="D34" s="70"/>
      <c r="E34" s="70"/>
      <c r="F34" s="70"/>
      <c r="G34" s="70"/>
      <c r="H34" s="69"/>
      <c r="I34" s="69"/>
      <c r="J34" s="69"/>
      <c r="K34" s="69"/>
    </row>
    <row r="35" spans="2:11" s="33" customFormat="1" ht="80.099999999999994" customHeight="1" x14ac:dyDescent="0.2">
      <c r="B35" s="56" t="s">
        <v>61</v>
      </c>
      <c r="C35" s="56"/>
      <c r="D35" s="56"/>
      <c r="E35" s="56"/>
      <c r="F35" s="56"/>
      <c r="G35" s="56"/>
      <c r="H35" s="56"/>
      <c r="I35" s="56"/>
      <c r="J35" s="56"/>
      <c r="K35" s="56"/>
    </row>
    <row r="36" spans="2:11" s="33" customFormat="1" ht="15" customHeight="1" x14ac:dyDescent="0.2">
      <c r="B36" s="30"/>
      <c r="C36" s="30"/>
      <c r="D36" s="30"/>
      <c r="E36" s="30"/>
      <c r="F36" s="30"/>
      <c r="G36" s="30"/>
      <c r="H36" s="30"/>
      <c r="I36" s="30"/>
      <c r="J36" s="30"/>
      <c r="K36" s="30"/>
    </row>
    <row r="37" spans="2:11" s="33" customFormat="1" ht="50.1" customHeight="1" x14ac:dyDescent="0.2">
      <c r="B37" s="52" t="s">
        <v>24</v>
      </c>
      <c r="C37" s="52"/>
      <c r="D37" s="52"/>
      <c r="E37" s="52"/>
      <c r="F37" s="52"/>
      <c r="G37" s="52"/>
      <c r="H37" s="52"/>
      <c r="I37" s="52"/>
      <c r="J37" s="52"/>
      <c r="K37" s="52"/>
    </row>
    <row r="38" spans="2:11" s="33" customFormat="1" ht="12.75" customHeight="1" x14ac:dyDescent="0.2">
      <c r="B38" s="24"/>
      <c r="C38" s="24"/>
      <c r="D38" s="24"/>
      <c r="E38" s="24"/>
      <c r="F38" s="24"/>
      <c r="G38" s="24"/>
      <c r="H38" s="24"/>
      <c r="I38" s="24"/>
      <c r="J38" s="24"/>
      <c r="K38" s="24"/>
    </row>
    <row r="39" spans="2:11" s="33" customFormat="1" ht="69" customHeight="1" x14ac:dyDescent="0.2">
      <c r="B39" s="74" t="s">
        <v>71</v>
      </c>
      <c r="C39" s="74"/>
      <c r="D39" s="74"/>
      <c r="E39" s="74"/>
      <c r="F39" s="74"/>
      <c r="G39" s="74"/>
      <c r="H39" s="74"/>
      <c r="I39" s="74"/>
      <c r="J39" s="74"/>
      <c r="K39" s="74"/>
    </row>
    <row r="40" spans="2:11" s="25" customFormat="1" ht="20.100000000000001" customHeight="1" x14ac:dyDescent="0.2">
      <c r="B40" s="27"/>
      <c r="C40" s="27"/>
      <c r="D40" s="27"/>
      <c r="E40" s="27"/>
      <c r="F40" s="27"/>
      <c r="G40" s="27"/>
      <c r="H40" s="27"/>
      <c r="I40" s="27"/>
      <c r="J40" s="27"/>
      <c r="K40" s="27"/>
    </row>
    <row r="41" spans="2:11" s="25" customFormat="1" ht="15" customHeight="1" thickBot="1" x14ac:dyDescent="0.25">
      <c r="B41" s="61" t="s">
        <v>25</v>
      </c>
      <c r="C41" s="61"/>
      <c r="D41" s="34"/>
      <c r="E41" s="67" t="s">
        <v>26</v>
      </c>
      <c r="F41" s="67"/>
      <c r="G41" s="58"/>
      <c r="H41" s="58"/>
      <c r="I41" s="35" t="s">
        <v>27</v>
      </c>
      <c r="J41" s="34"/>
      <c r="K41" s="24"/>
    </row>
    <row r="42" spans="2:11" s="37" customFormat="1" ht="68.25" customHeight="1" thickBot="1" x14ac:dyDescent="0.25">
      <c r="B42" s="60" t="s">
        <v>28</v>
      </c>
      <c r="C42" s="60"/>
      <c r="D42" s="60"/>
      <c r="E42" s="60"/>
      <c r="F42" s="36"/>
      <c r="G42" s="36"/>
      <c r="H42" s="36"/>
      <c r="I42" s="36"/>
      <c r="J42" s="36"/>
    </row>
    <row r="43" spans="2:11" s="38" customFormat="1" ht="24" customHeight="1" thickBot="1" x14ac:dyDescent="0.3">
      <c r="B43" s="42" t="str">
        <f>IF(AND(D48="",D49="",D50="",D51="",F48="",F49="",F50="",F51="",H48="",H49="",H50="",J48="",J49="",J50=""),"",(IF(AND(D48="√",D49="√",D50="√",D51="√",F48="√",F49="√",F50="√",F51="√",AND(OR(H48="√",H49="√"),AND(H50="√",J48="√",J49="√",J50="√"))),Hoja1!A8,Hoja1!A6)))</f>
        <v/>
      </c>
      <c r="C43" s="42"/>
      <c r="D43" s="42"/>
      <c r="E43" s="42"/>
      <c r="F43" s="42"/>
      <c r="G43" s="75" t="s">
        <v>107</v>
      </c>
      <c r="H43" s="75"/>
      <c r="I43" s="75"/>
      <c r="J43" s="75"/>
      <c r="K43" s="42"/>
    </row>
    <row r="44" spans="2:11" s="37" customFormat="1" ht="33.75" customHeight="1" thickBot="1" x14ac:dyDescent="0.3">
      <c r="B44" s="39"/>
      <c r="C44" s="39"/>
      <c r="D44" s="39"/>
      <c r="E44" s="40"/>
      <c r="F44" s="41" t="s">
        <v>72</v>
      </c>
      <c r="G44" s="76"/>
      <c r="H44" s="77"/>
      <c r="I44" s="77"/>
      <c r="J44" s="78"/>
      <c r="K44" s="39"/>
    </row>
    <row r="45" spans="2:11" s="37" customFormat="1" ht="33" customHeight="1" thickBot="1" x14ac:dyDescent="0.3">
      <c r="B45" s="39"/>
      <c r="C45" s="39"/>
      <c r="D45" s="39"/>
      <c r="E45" s="40"/>
      <c r="F45" s="39"/>
      <c r="G45" s="39"/>
      <c r="H45" s="39"/>
      <c r="I45" s="39"/>
      <c r="J45" s="39"/>
      <c r="K45" s="39"/>
    </row>
    <row r="46" spans="2:11" s="8" customFormat="1" ht="15" customHeight="1" thickTop="1" thickBot="1" x14ac:dyDescent="0.3">
      <c r="B46" s="6"/>
      <c r="C46" s="7"/>
      <c r="D46" s="49" t="s">
        <v>70</v>
      </c>
      <c r="E46" s="50"/>
      <c r="F46" s="50"/>
      <c r="G46" s="50"/>
      <c r="H46" s="50"/>
      <c r="I46" s="50"/>
      <c r="J46" s="51"/>
      <c r="K46" s="7"/>
    </row>
    <row r="47" spans="2:11" s="8" customFormat="1" ht="15" customHeight="1" thickTop="1" x14ac:dyDescent="0.25">
      <c r="B47" s="6"/>
      <c r="C47" s="6"/>
      <c r="D47" s="6"/>
      <c r="E47" s="6"/>
      <c r="F47" s="6"/>
      <c r="G47" s="6"/>
      <c r="H47" s="6"/>
      <c r="I47" s="6"/>
      <c r="J47" s="6"/>
      <c r="K47" s="6"/>
    </row>
    <row r="48" spans="2:11" s="13" customFormat="1" ht="15" customHeight="1" x14ac:dyDescent="0.2">
      <c r="B48" s="9"/>
      <c r="C48" s="10"/>
      <c r="D48" s="11" t="str">
        <f>IF(ISBLANK(C5),"","√")</f>
        <v/>
      </c>
      <c r="E48" s="9" t="s">
        <v>39</v>
      </c>
      <c r="F48" s="11" t="str">
        <f>IF(ISBLANK(B11),"","√")</f>
        <v/>
      </c>
      <c r="G48" s="9" t="s">
        <v>73</v>
      </c>
      <c r="H48" s="11" t="str">
        <f>IF(ISBLANK(K26),"","√")</f>
        <v/>
      </c>
      <c r="I48" s="12" t="s">
        <v>66</v>
      </c>
      <c r="J48" s="11" t="str">
        <f>IF(ISBLANK(D41),"","√")</f>
        <v/>
      </c>
      <c r="K48" s="12" t="s">
        <v>44</v>
      </c>
    </row>
    <row r="49" spans="2:11" s="13" customFormat="1" ht="15" customHeight="1" x14ac:dyDescent="0.2">
      <c r="B49" s="9"/>
      <c r="C49" s="10"/>
      <c r="D49" s="11" t="str">
        <f>IF(ISBLANK(K5),"","√")</f>
        <v/>
      </c>
      <c r="E49" s="9" t="s">
        <v>113</v>
      </c>
      <c r="F49" s="11" t="str">
        <f>IF(ISBLANK(G15),"","√")</f>
        <v/>
      </c>
      <c r="G49" s="9" t="s">
        <v>43</v>
      </c>
      <c r="H49" s="11" t="str">
        <f>IF(ISBLANK(B30),"","√")</f>
        <v/>
      </c>
      <c r="I49" s="12" t="s">
        <v>65</v>
      </c>
      <c r="J49" s="11" t="str">
        <f>IF(ISBLANK(G41),"","√")</f>
        <v/>
      </c>
      <c r="K49" s="12" t="s">
        <v>45</v>
      </c>
    </row>
    <row r="50" spans="2:11" s="13" customFormat="1" ht="15" customHeight="1" x14ac:dyDescent="0.2">
      <c r="B50" s="9"/>
      <c r="C50" s="10"/>
      <c r="D50" s="11" t="str">
        <f>IF(ISBLANK(D6),"","√")</f>
        <v/>
      </c>
      <c r="E50" s="9" t="s">
        <v>40</v>
      </c>
      <c r="F50" s="11" t="str">
        <f>IF(ISBLANK(G19),"","√")</f>
        <v/>
      </c>
      <c r="G50" s="9" t="s">
        <v>42</v>
      </c>
      <c r="H50" s="11" t="str">
        <f>IF(ISBLANK(H34),"","√")</f>
        <v/>
      </c>
      <c r="I50" s="12" t="s">
        <v>56</v>
      </c>
      <c r="J50" s="11" t="str">
        <f>IF(ISBLANK(J41),"","√")</f>
        <v/>
      </c>
      <c r="K50" s="12" t="s">
        <v>16</v>
      </c>
    </row>
    <row r="51" spans="2:11" s="13" customFormat="1" ht="15" customHeight="1" x14ac:dyDescent="0.2">
      <c r="B51" s="9"/>
      <c r="C51" s="10"/>
      <c r="D51" s="11" t="str">
        <f>IF(ISBLANK(K6),"","√")</f>
        <v/>
      </c>
      <c r="E51" s="9" t="s">
        <v>41</v>
      </c>
      <c r="F51" s="11" t="str">
        <f>IF(ISBLANK(H23),"","√")</f>
        <v/>
      </c>
      <c r="G51" s="9" t="s">
        <v>55</v>
      </c>
      <c r="J51" s="11" t="str">
        <f>IF(ISBLANK(G44),"","√")</f>
        <v/>
      </c>
      <c r="K51" s="12" t="s">
        <v>74</v>
      </c>
    </row>
    <row r="52" spans="2:11" s="13" customFormat="1" ht="15" customHeight="1" x14ac:dyDescent="0.2">
      <c r="B52" s="14"/>
      <c r="C52" s="14"/>
      <c r="D52" s="15"/>
      <c r="E52" s="14"/>
      <c r="F52" s="15"/>
      <c r="G52" s="16"/>
      <c r="K52" s="17"/>
    </row>
    <row r="53" spans="2:11" ht="35.1" customHeight="1" x14ac:dyDescent="0.25">
      <c r="B53" s="33"/>
      <c r="D53" s="2"/>
      <c r="E53" s="2"/>
      <c r="F53" s="2"/>
      <c r="G53" s="2"/>
      <c r="H53" s="2"/>
      <c r="I53" s="2"/>
      <c r="J53" s="2"/>
      <c r="K53" s="2"/>
    </row>
    <row r="54" spans="2:11" x14ac:dyDescent="0.25">
      <c r="B54" s="48" t="s">
        <v>0</v>
      </c>
      <c r="C54" s="48"/>
      <c r="D54" s="48"/>
      <c r="E54" s="48"/>
      <c r="F54" s="48"/>
      <c r="G54" s="48"/>
      <c r="H54" s="48"/>
      <c r="I54" s="48"/>
      <c r="J54" s="48"/>
      <c r="K54" s="48"/>
    </row>
    <row r="55" spans="2:11" ht="15" customHeight="1" x14ac:dyDescent="0.25">
      <c r="B55" s="47"/>
      <c r="C55" s="47"/>
      <c r="D55" s="47"/>
      <c r="E55" s="47"/>
      <c r="F55" s="47"/>
      <c r="G55" s="47"/>
      <c r="H55" s="46"/>
      <c r="I55" s="46"/>
      <c r="J55" s="46"/>
      <c r="K55" s="46"/>
    </row>
    <row r="56" spans="2:11" ht="15" hidden="1" customHeight="1" x14ac:dyDescent="0.25"/>
    <row r="57" spans="2:11" ht="15" hidden="1" customHeight="1" x14ac:dyDescent="0.25"/>
    <row r="60" spans="2:11" x14ac:dyDescent="0.25"/>
  </sheetData>
  <sheetProtection selectLockedCells="1"/>
  <mergeCells count="47">
    <mergeCell ref="G43:J43"/>
    <mergeCell ref="G44:J44"/>
    <mergeCell ref="B10:K10"/>
    <mergeCell ref="B9:K9"/>
    <mergeCell ref="B16:K16"/>
    <mergeCell ref="B19:E19"/>
    <mergeCell ref="B23:E23"/>
    <mergeCell ref="B25:K25"/>
    <mergeCell ref="G19:K19"/>
    <mergeCell ref="G18:K18"/>
    <mergeCell ref="B20:K20"/>
    <mergeCell ref="B22:G22"/>
    <mergeCell ref="H22:K22"/>
    <mergeCell ref="H23:K23"/>
    <mergeCell ref="B26:J26"/>
    <mergeCell ref="B27:K27"/>
    <mergeCell ref="B29:K29"/>
    <mergeCell ref="B31:K31"/>
    <mergeCell ref="B30:C30"/>
    <mergeCell ref="D30:K30"/>
    <mergeCell ref="B39:K39"/>
    <mergeCell ref="E41:F41"/>
    <mergeCell ref="G41:H41"/>
    <mergeCell ref="B33:K33"/>
    <mergeCell ref="H34:K34"/>
    <mergeCell ref="B34:G34"/>
    <mergeCell ref="C5:I5"/>
    <mergeCell ref="B3:K3"/>
    <mergeCell ref="B4:K4"/>
    <mergeCell ref="D6:I6"/>
    <mergeCell ref="B6:C6"/>
    <mergeCell ref="H55:K55"/>
    <mergeCell ref="B55:G55"/>
    <mergeCell ref="B54:K54"/>
    <mergeCell ref="D46:J46"/>
    <mergeCell ref="B8:K8"/>
    <mergeCell ref="B14:E14"/>
    <mergeCell ref="B18:F18"/>
    <mergeCell ref="B11:K11"/>
    <mergeCell ref="B12:K12"/>
    <mergeCell ref="B15:E15"/>
    <mergeCell ref="G15:K15"/>
    <mergeCell ref="G14:K14"/>
    <mergeCell ref="B35:K35"/>
    <mergeCell ref="B37:K37"/>
    <mergeCell ref="B42:E42"/>
    <mergeCell ref="B41:C41"/>
  </mergeCells>
  <conditionalFormatting sqref="B30">
    <cfRule type="containsBlanks" dxfId="15" priority="8">
      <formula>LEN(TRIM(B30))=0</formula>
    </cfRule>
  </conditionalFormatting>
  <conditionalFormatting sqref="B9:K11">
    <cfRule type="containsBlanks" dxfId="14" priority="3">
      <formula>LEN(TRIM(B9))=0</formula>
    </cfRule>
  </conditionalFormatting>
  <conditionalFormatting sqref="C5:I5">
    <cfRule type="containsBlanks" dxfId="13" priority="32">
      <formula>LEN(TRIM(C5))=0</formula>
    </cfRule>
  </conditionalFormatting>
  <conditionalFormatting sqref="D41">
    <cfRule type="containsBlanks" dxfId="12" priority="24">
      <formula>LEN(TRIM(D41))=0</formula>
    </cfRule>
  </conditionalFormatting>
  <conditionalFormatting sqref="D6:I6">
    <cfRule type="containsBlanks" dxfId="11" priority="33">
      <formula>LEN(TRIM(D6))=0</formula>
    </cfRule>
  </conditionalFormatting>
  <conditionalFormatting sqref="G15">
    <cfRule type="containsBlanks" dxfId="10" priority="35">
      <formula>LEN(TRIM(G15))=0</formula>
    </cfRule>
  </conditionalFormatting>
  <conditionalFormatting sqref="G19">
    <cfRule type="containsBlanks" dxfId="9" priority="29">
      <formula>LEN(TRIM(G19))=0</formula>
    </cfRule>
  </conditionalFormatting>
  <conditionalFormatting sqref="G44">
    <cfRule type="containsBlanks" dxfId="8" priority="1">
      <formula>LEN(TRIM(G44))=0</formula>
    </cfRule>
  </conditionalFormatting>
  <conditionalFormatting sqref="G41:H41">
    <cfRule type="containsBlanks" dxfId="7" priority="23">
      <formula>LEN(TRIM(G41))=0</formula>
    </cfRule>
  </conditionalFormatting>
  <conditionalFormatting sqref="H23">
    <cfRule type="containsBlanks" dxfId="6" priority="7">
      <formula>LEN(TRIM(H23))=0</formula>
    </cfRule>
  </conditionalFormatting>
  <conditionalFormatting sqref="H34">
    <cfRule type="containsBlanks" dxfId="5" priority="5">
      <formula>LEN(TRIM(H34))=0</formula>
    </cfRule>
  </conditionalFormatting>
  <conditionalFormatting sqref="H48:H50 D48:D52 F48:F52">
    <cfRule type="expression" dxfId="4" priority="18" stopIfTrue="1">
      <formula>"J39=SI"</formula>
    </cfRule>
  </conditionalFormatting>
  <conditionalFormatting sqref="J41">
    <cfRule type="containsBlanks" dxfId="3" priority="22">
      <formula>LEN(TRIM(J41))=0</formula>
    </cfRule>
  </conditionalFormatting>
  <conditionalFormatting sqref="J48:J51">
    <cfRule type="expression" dxfId="2" priority="2" stopIfTrue="1">
      <formula>"J39=SI"</formula>
    </cfRule>
  </conditionalFormatting>
  <conditionalFormatting sqref="K5:K6">
    <cfRule type="containsBlanks" dxfId="1" priority="34">
      <formula>LEN(TRIM(K5))=0</formula>
    </cfRule>
  </conditionalFormatting>
  <conditionalFormatting sqref="K26">
    <cfRule type="containsBlanks" dxfId="0" priority="10">
      <formula>LEN(TRIM(K26))=0</formula>
    </cfRule>
  </conditionalFormatting>
  <dataValidations xWindow="248" yWindow="440" count="2">
    <dataValidation type="custom" allowBlank="1" showInputMessage="1" showErrorMessage="1" prompt="Registrar el número de documento de identidad sin guiones." sqref="K5" xr:uid="{00000000-0002-0000-0100-000000000000}">
      <formula1>AND(LEN(K5)&gt;=9,(LEN(K5)&lt;=12),ISNUMBER(K5))</formula1>
    </dataValidation>
    <dataValidation type="custom" allowBlank="1" showInputMessage="1" showErrorMessage="1" prompt="En esta celda solo se permiten números. (8 dígitos)." sqref="K6:K7" xr:uid="{00000000-0002-0000-0100-000001000000}">
      <formula1>AND(LEN(K6)=8,ISNUMBER(K6))</formula1>
    </dataValidation>
  </dataValidations>
  <pageMargins left="0.59055118110236227" right="0.59055118110236227" top="0.39370078740157483" bottom="0.39370078740157483" header="0" footer="1.3779527559055118"/>
  <pageSetup orientation="portrait" r:id="rId1"/>
  <drawing r:id="rId2"/>
  <extLst>
    <ext xmlns:x14="http://schemas.microsoft.com/office/spreadsheetml/2009/9/main" uri="{CCE6A557-97BC-4b89-ADB6-D9C93CAAB3DF}">
      <x14:dataValidations xmlns:xm="http://schemas.microsoft.com/office/excel/2006/main" xWindow="248" yWindow="440" count="8">
        <x14:dataValidation type="list" allowBlank="1" showInputMessage="1" showErrorMessage="1" xr:uid="{00000000-0002-0000-0100-000002000000}">
          <x14:formula1>
            <xm:f>Hoja1!$C$2:$C$3</xm:f>
          </x14:formula1>
          <xm:sqref>G19</xm:sqref>
        </x14:dataValidation>
        <x14:dataValidation type="list" allowBlank="1" showInputMessage="1" showErrorMessage="1" xr:uid="{00000000-0002-0000-0100-000003000000}">
          <x14:formula1>
            <xm:f>Hoja1!$L$2:$L$32</xm:f>
          </x14:formula1>
          <xm:sqref>D41</xm:sqref>
        </x14:dataValidation>
        <x14:dataValidation type="list" allowBlank="1" showInputMessage="1" showErrorMessage="1" xr:uid="{00000000-0002-0000-0100-000004000000}">
          <x14:formula1>
            <xm:f>Hoja1!$N$2:$N$13</xm:f>
          </x14:formula1>
          <xm:sqref>G41:H41</xm:sqref>
        </x14:dataValidation>
        <x14:dataValidation type="list" allowBlank="1" showInputMessage="1" showErrorMessage="1" xr:uid="{00000000-0002-0000-0100-000005000000}">
          <x14:formula1>
            <xm:f>Hoja1!$P$2:$P$9</xm:f>
          </x14:formula1>
          <xm:sqref>J41</xm:sqref>
        </x14:dataValidation>
        <x14:dataValidation type="list" allowBlank="1" showInputMessage="1" showErrorMessage="1" xr:uid="{00000000-0002-0000-0100-000006000000}">
          <x14:formula1>
            <xm:f>Hoja1!$A$2:$A$3</xm:f>
          </x14:formula1>
          <xm:sqref>G15</xm:sqref>
        </x14:dataValidation>
        <x14:dataValidation type="list" allowBlank="1" showInputMessage="1" showErrorMessage="1" xr:uid="{00000000-0002-0000-0100-000007000000}">
          <x14:formula1>
            <xm:f>Hoja1!$G$2:$G$3</xm:f>
          </x14:formula1>
          <xm:sqref>H34</xm:sqref>
        </x14:dataValidation>
        <x14:dataValidation type="list" allowBlank="1" showInputMessage="1" showErrorMessage="1" xr:uid="{00000000-0002-0000-0100-000008000000}">
          <x14:formula1>
            <xm:f>Hoja1!$E$2:$E$3</xm:f>
          </x14:formula1>
          <xm:sqref>H23</xm:sqref>
        </x14:dataValidation>
        <x14:dataValidation type="list" allowBlank="1" showInputMessage="1" showErrorMessage="1" xr:uid="{00000000-0002-0000-0100-000009000000}">
          <x14:formula1>
            <xm:f>Lista!$B$2:$B$34</xm:f>
          </x14:formula1>
          <xm:sqref>G44:J44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showGridLines="0" workbookViewId="0">
      <selection activeCell="B8" sqref="B8"/>
    </sheetView>
  </sheetViews>
  <sheetFormatPr baseColWidth="10" defaultRowHeight="15" x14ac:dyDescent="0.25"/>
  <cols>
    <col min="2" max="2" width="40.28515625" customWidth="1"/>
  </cols>
  <sheetData>
    <row r="2" spans="2:2" x14ac:dyDescent="0.25">
      <c r="B2" t="s">
        <v>75</v>
      </c>
    </row>
    <row r="3" spans="2:2" x14ac:dyDescent="0.25">
      <c r="B3" t="s">
        <v>78</v>
      </c>
    </row>
    <row r="4" spans="2:2" x14ac:dyDescent="0.25">
      <c r="B4" t="s">
        <v>76</v>
      </c>
    </row>
    <row r="5" spans="2:2" x14ac:dyDescent="0.25">
      <c r="B5" t="s">
        <v>79</v>
      </c>
    </row>
    <row r="6" spans="2:2" x14ac:dyDescent="0.25">
      <c r="B6" t="s">
        <v>77</v>
      </c>
    </row>
    <row r="7" spans="2:2" x14ac:dyDescent="0.25">
      <c r="B7" t="s">
        <v>108</v>
      </c>
    </row>
    <row r="8" spans="2:2" x14ac:dyDescent="0.25">
      <c r="B8" t="s">
        <v>80</v>
      </c>
    </row>
    <row r="9" spans="2:2" x14ac:dyDescent="0.25">
      <c r="B9" t="s">
        <v>81</v>
      </c>
    </row>
    <row r="10" spans="2:2" x14ac:dyDescent="0.25">
      <c r="B10" t="s">
        <v>82</v>
      </c>
    </row>
    <row r="11" spans="2:2" x14ac:dyDescent="0.25">
      <c r="B11" t="s">
        <v>83</v>
      </c>
    </row>
    <row r="12" spans="2:2" x14ac:dyDescent="0.25">
      <c r="B12" t="s">
        <v>84</v>
      </c>
    </row>
    <row r="13" spans="2:2" x14ac:dyDescent="0.25">
      <c r="B13" t="s">
        <v>85</v>
      </c>
    </row>
    <row r="14" spans="2:2" x14ac:dyDescent="0.25">
      <c r="B14" t="s">
        <v>86</v>
      </c>
    </row>
    <row r="15" spans="2:2" x14ac:dyDescent="0.25">
      <c r="B15" t="s">
        <v>87</v>
      </c>
    </row>
    <row r="16" spans="2:2" x14ac:dyDescent="0.25">
      <c r="B16" t="s">
        <v>88</v>
      </c>
    </row>
    <row r="17" spans="2:2" x14ac:dyDescent="0.25">
      <c r="B17" t="s">
        <v>89</v>
      </c>
    </row>
    <row r="18" spans="2:2" x14ac:dyDescent="0.25">
      <c r="B18" t="s">
        <v>90</v>
      </c>
    </row>
    <row r="19" spans="2:2" x14ac:dyDescent="0.25">
      <c r="B19" t="s">
        <v>91</v>
      </c>
    </row>
    <row r="20" spans="2:2" x14ac:dyDescent="0.25">
      <c r="B20" t="s">
        <v>92</v>
      </c>
    </row>
    <row r="21" spans="2:2" x14ac:dyDescent="0.25">
      <c r="B21" t="s">
        <v>93</v>
      </c>
    </row>
    <row r="22" spans="2:2" x14ac:dyDescent="0.25">
      <c r="B22" t="s">
        <v>94</v>
      </c>
    </row>
    <row r="23" spans="2:2" x14ac:dyDescent="0.25">
      <c r="B23" t="s">
        <v>95</v>
      </c>
    </row>
    <row r="24" spans="2:2" x14ac:dyDescent="0.25">
      <c r="B24" t="s">
        <v>96</v>
      </c>
    </row>
    <row r="25" spans="2:2" x14ac:dyDescent="0.25">
      <c r="B25" t="s">
        <v>97</v>
      </c>
    </row>
    <row r="26" spans="2:2" x14ac:dyDescent="0.25">
      <c r="B26" t="s">
        <v>98</v>
      </c>
    </row>
    <row r="27" spans="2:2" x14ac:dyDescent="0.25">
      <c r="B27" t="s">
        <v>99</v>
      </c>
    </row>
    <row r="28" spans="2:2" x14ac:dyDescent="0.25">
      <c r="B28" t="s">
        <v>100</v>
      </c>
    </row>
    <row r="29" spans="2:2" x14ac:dyDescent="0.25">
      <c r="B29" t="s">
        <v>101</v>
      </c>
    </row>
    <row r="30" spans="2:2" x14ac:dyDescent="0.25">
      <c r="B30" t="s">
        <v>102</v>
      </c>
    </row>
    <row r="31" spans="2:2" x14ac:dyDescent="0.25">
      <c r="B31" t="s">
        <v>103</v>
      </c>
    </row>
    <row r="32" spans="2:2" x14ac:dyDescent="0.25">
      <c r="B32" t="s">
        <v>104</v>
      </c>
    </row>
    <row r="33" spans="2:2" x14ac:dyDescent="0.25">
      <c r="B33" t="s">
        <v>105</v>
      </c>
    </row>
    <row r="34" spans="2:2" x14ac:dyDescent="0.25">
      <c r="B34"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Formulario</vt:lpstr>
      <vt:lpstr>Lista</vt:lpstr>
      <vt:lpstr>Formulario!Área_de_impresión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Iliana_Sancho</dc:creator>
  <cp:lastModifiedBy>Ana Cecilia Melendez Hernandez</cp:lastModifiedBy>
  <cp:lastPrinted>2023-08-03T15:03:37Z</cp:lastPrinted>
  <dcterms:created xsi:type="dcterms:W3CDTF">2022-09-08T23:43:25Z</dcterms:created>
  <dcterms:modified xsi:type="dcterms:W3CDTF">2023-12-14T19:27:48Z</dcterms:modified>
</cp:coreProperties>
</file>