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ahernandezl\Downloads\"/>
    </mc:Choice>
  </mc:AlternateContent>
  <xr:revisionPtr revIDLastSave="0" documentId="13_ncr:1_{12FDD335-6947-4027-A76A-76041F824C95}" xr6:coauthVersionLast="47" xr6:coauthVersionMax="47" xr10:uidLastSave="{00000000-0000-0000-0000-000000000000}"/>
  <bookViews>
    <workbookView xWindow="-110" yWindow="-110" windowWidth="19420" windowHeight="10300" tabRatio="633" xr2:uid="{00000000-000D-0000-FFFF-FFFF00000000}"/>
  </bookViews>
  <sheets>
    <sheet name="Instituciones Dificil Acceso " sheetId="10" r:id="rId1"/>
    <sheet name="Traslado de Cuotas" sheetId="4" state="hidden" r:id="rId2"/>
    <sheet name="Parámetros" sheetId="3" state="hidden" r:id="rId3"/>
  </sheets>
  <externalReferences>
    <externalReference r:id="rId4"/>
  </externalReferences>
  <definedNames>
    <definedName name="_xlnm._FilterDatabase" localSheetId="0" hidden="1">'Instituciones Dificil Acceso '!$B$10:$E$249</definedName>
    <definedName name="_xlnm.Print_Area" localSheetId="0">'Instituciones Dificil Acceso '!$B$2:$E$18</definedName>
    <definedName name="decreto">#REF!</definedName>
    <definedName name="porciento_salario_escolar">Parámetros!$E$3:$H$14</definedName>
    <definedName name="salario_escolar">Parámetros!$A$2:$B$10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0" l="1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E54" i="4" l="1"/>
  <c r="C54" i="4"/>
  <c r="F54" i="4" s="1"/>
  <c r="E53" i="4"/>
  <c r="C53" i="4"/>
  <c r="E52" i="4"/>
  <c r="C52" i="4"/>
  <c r="F52" i="4" s="1"/>
  <c r="E51" i="4"/>
  <c r="C51" i="4"/>
  <c r="F51" i="4" s="1"/>
  <c r="E50" i="4"/>
  <c r="C50" i="4"/>
  <c r="F50" i="4"/>
  <c r="E49" i="4"/>
  <c r="C49" i="4"/>
  <c r="E48" i="4"/>
  <c r="C48" i="4"/>
  <c r="E47" i="4"/>
  <c r="F47" i="4" s="1"/>
  <c r="C47" i="4"/>
  <c r="E46" i="4"/>
  <c r="C46" i="4"/>
  <c r="F46" i="4" s="1"/>
  <c r="E45" i="4"/>
  <c r="C45" i="4"/>
  <c r="F45" i="4" s="1"/>
  <c r="E44" i="4"/>
  <c r="C44" i="4"/>
  <c r="E43" i="4"/>
  <c r="C43" i="4"/>
  <c r="E42" i="4"/>
  <c r="C42" i="4"/>
  <c r="F42" i="4" s="1"/>
  <c r="E41" i="4"/>
  <c r="C41" i="4"/>
  <c r="F41" i="4" s="1"/>
  <c r="E40" i="4"/>
  <c r="C40" i="4"/>
  <c r="E39" i="4"/>
  <c r="F39" i="4" s="1"/>
  <c r="C39" i="4"/>
  <c r="E38" i="4"/>
  <c r="C38" i="4"/>
  <c r="E37" i="4"/>
  <c r="C37" i="4"/>
  <c r="E36" i="4"/>
  <c r="F36" i="4" s="1"/>
  <c r="C36" i="4"/>
  <c r="E35" i="4"/>
  <c r="C35" i="4"/>
  <c r="E34" i="4"/>
  <c r="C34" i="4"/>
  <c r="E33" i="4"/>
  <c r="C33" i="4"/>
  <c r="F33" i="4" s="1"/>
  <c r="E32" i="4"/>
  <c r="C32" i="4"/>
  <c r="E31" i="4"/>
  <c r="C31" i="4"/>
  <c r="E30" i="4"/>
  <c r="C30" i="4"/>
  <c r="F30" i="4" s="1"/>
  <c r="E29" i="4"/>
  <c r="C29" i="4"/>
  <c r="E28" i="4"/>
  <c r="C28" i="4"/>
  <c r="F28" i="4" s="1"/>
  <c r="E27" i="4"/>
  <c r="C27" i="4"/>
  <c r="F27" i="4" s="1"/>
  <c r="E26" i="4"/>
  <c r="C26" i="4"/>
  <c r="E25" i="4"/>
  <c r="C25" i="4"/>
  <c r="F25" i="4" s="1"/>
  <c r="E24" i="4"/>
  <c r="C24" i="4"/>
  <c r="E23" i="4"/>
  <c r="C23" i="4"/>
  <c r="E22" i="4"/>
  <c r="C22" i="4"/>
  <c r="E21" i="4"/>
  <c r="C21" i="4"/>
  <c r="C55" i="4" s="1"/>
  <c r="E20" i="4"/>
  <c r="C20" i="4"/>
  <c r="E19" i="4"/>
  <c r="C19" i="4"/>
  <c r="E18" i="4"/>
  <c r="C18" i="4"/>
  <c r="F18" i="4" s="1"/>
  <c r="E17" i="4"/>
  <c r="C17" i="4"/>
  <c r="E16" i="4"/>
  <c r="C16" i="4"/>
  <c r="E15" i="4"/>
  <c r="C15" i="4"/>
  <c r="E14" i="4"/>
  <c r="C14" i="4"/>
  <c r="E13" i="4"/>
  <c r="C13" i="4"/>
  <c r="E12" i="4"/>
  <c r="C12" i="4"/>
  <c r="F12" i="4" s="1"/>
  <c r="E11" i="4"/>
  <c r="C11" i="4"/>
  <c r="E10" i="4"/>
  <c r="C10" i="4"/>
  <c r="F10" i="4" s="1"/>
  <c r="E9" i="4"/>
  <c r="C9" i="4"/>
  <c r="E8" i="4"/>
  <c r="C8" i="4"/>
  <c r="E7" i="4"/>
  <c r="C7" i="4"/>
  <c r="F7" i="4" s="1"/>
  <c r="E6" i="4"/>
  <c r="C6" i="4"/>
  <c r="F6" i="4" s="1"/>
  <c r="E5" i="4"/>
  <c r="F5" i="4" s="1"/>
  <c r="C5" i="4"/>
  <c r="E4" i="4"/>
  <c r="C4" i="4"/>
  <c r="F4" i="4" s="1"/>
  <c r="E3" i="4"/>
  <c r="F3" i="4" s="1"/>
  <c r="C3" i="4"/>
  <c r="E2" i="4"/>
  <c r="C2" i="4"/>
  <c r="F3" i="3"/>
  <c r="G3" i="3"/>
  <c r="H3" i="3"/>
  <c r="F4" i="3"/>
  <c r="G4" i="3"/>
  <c r="H4" i="3"/>
  <c r="F5" i="3"/>
  <c r="G5" i="3"/>
  <c r="H5" i="3"/>
  <c r="F6" i="3"/>
  <c r="G6" i="3"/>
  <c r="H6" i="3"/>
  <c r="H14" i="3"/>
  <c r="H13" i="3"/>
  <c r="H12" i="3"/>
  <c r="H11" i="3"/>
  <c r="H10" i="3"/>
  <c r="H9" i="3"/>
  <c r="H8" i="3"/>
  <c r="H7" i="3"/>
  <c r="G10" i="3"/>
  <c r="G11" i="3"/>
  <c r="G12" i="3"/>
  <c r="G13" i="3"/>
  <c r="G14" i="3"/>
  <c r="G9" i="3"/>
  <c r="G8" i="3"/>
  <c r="G7" i="3"/>
  <c r="F10" i="3"/>
  <c r="F11" i="3"/>
  <c r="F12" i="3"/>
  <c r="F13" i="3"/>
  <c r="F14" i="3"/>
  <c r="F9" i="3"/>
  <c r="F8" i="3"/>
  <c r="F7" i="3"/>
  <c r="F16" i="4"/>
  <c r="F23" i="4"/>
  <c r="F32" i="4"/>
  <c r="F37" i="4"/>
  <c r="F48" i="4"/>
  <c r="F53" i="4"/>
  <c r="F8" i="4"/>
  <c r="F15" i="4"/>
  <c r="F29" i="4"/>
  <c r="F40" i="4"/>
  <c r="F22" i="4" l="1"/>
  <c r="F21" i="4"/>
  <c r="F49" i="4"/>
  <c r="F19" i="4"/>
  <c r="F34" i="4"/>
  <c r="F20" i="4"/>
  <c r="F24" i="4"/>
  <c r="F38" i="4"/>
  <c r="F9" i="4"/>
  <c r="F13" i="4"/>
  <c r="F17" i="4"/>
  <c r="F31" i="4"/>
  <c r="F43" i="4"/>
  <c r="F2" i="4"/>
  <c r="E55" i="4"/>
  <c r="F35" i="4"/>
  <c r="F44" i="4"/>
  <c r="F11" i="4"/>
  <c r="F26" i="4"/>
  <c r="F14" i="4"/>
  <c r="F55" i="4" l="1"/>
</calcChain>
</file>

<file path=xl/sharedStrings.xml><?xml version="1.0" encoding="utf-8"?>
<sst xmlns="http://schemas.openxmlformats.org/spreadsheetml/2006/main" count="3466" uniqueCount="1705">
  <si>
    <t>TOTAL DEVENGADO</t>
  </si>
  <si>
    <t>% DEDUCCIÓN Ley Marco</t>
  </si>
  <si>
    <t>TOTAL</t>
  </si>
  <si>
    <t>% DEDUCCIÓN CCSS</t>
  </si>
  <si>
    <t>TOTAL CCSS</t>
  </si>
  <si>
    <t>SERVIDOR</t>
  </si>
  <si>
    <t xml:space="preserve">Dirección General de Servicio Civil </t>
  </si>
  <si>
    <t>Área de Carrera Docente</t>
  </si>
  <si>
    <t xml:space="preserve">Unidad de Sistematización y Análisis Ocupacional </t>
  </si>
  <si>
    <t>Instituciones de Difícil Acceso, Zonas Insalubres o Peligrosidad</t>
  </si>
  <si>
    <t xml:space="preserve">Justificación </t>
  </si>
  <si>
    <t xml:space="preserve">Dirección Regional de Educación </t>
  </si>
  <si>
    <t xml:space="preserve">Código          Presupuestario </t>
  </si>
  <si>
    <t xml:space="preserve">Centro Educativo </t>
  </si>
  <si>
    <t xml:space="preserve"> Aguirre</t>
  </si>
  <si>
    <t>573-03-68-5777</t>
  </si>
  <si>
    <t>573-03-68-5748</t>
  </si>
  <si>
    <t>573-03-68-5545</t>
  </si>
  <si>
    <t>573-03-68-4231</t>
  </si>
  <si>
    <t>573-03-68-5428</t>
  </si>
  <si>
    <t>573-03-68-4230</t>
  </si>
  <si>
    <t>Zona Rural</t>
  </si>
  <si>
    <t xml:space="preserve">Alajuela </t>
  </si>
  <si>
    <t>573-03-54-6508</t>
  </si>
  <si>
    <t>573-03-54-6537</t>
  </si>
  <si>
    <t>573-03-54-6547</t>
  </si>
  <si>
    <t>573-03-54-6506</t>
  </si>
  <si>
    <t>573-03-54-6041</t>
  </si>
  <si>
    <t>573-03-54-6507</t>
  </si>
  <si>
    <t>573-03-54-4173</t>
  </si>
  <si>
    <t>573-03-54-4461</t>
  </si>
  <si>
    <t>573-03-54-4172</t>
  </si>
  <si>
    <t>573-03-54-4171</t>
  </si>
  <si>
    <t>573-03-54-6105</t>
  </si>
  <si>
    <t>573-03-54-4844</t>
  </si>
  <si>
    <t>573-03-54-6033</t>
  </si>
  <si>
    <t>573-03-54-6635</t>
  </si>
  <si>
    <t>Colegio Técnico Profesional Invu Las Cañas (Diurno / Nocturno)</t>
  </si>
  <si>
    <t>Colegio Técnico Profesional Nocturno Carlos Luis Fallas</t>
  </si>
  <si>
    <t>Colegio Técnico Profesional de Carrizal</t>
  </si>
  <si>
    <t>Colegio Técnico Profesional Jesus Ocañas Rojas</t>
  </si>
  <si>
    <t>Colegio Técnico Profesional Ricardo Castro Beer</t>
  </si>
  <si>
    <t>Colegio Técnico Profesional Ricardo Castro Beer (Educación Especial)</t>
  </si>
  <si>
    <t>Colegio Técnico Profesional San Mateo (Diurno / Nocturno)</t>
  </si>
  <si>
    <t>Colegio Técnico Profesional Sabanilla</t>
  </si>
  <si>
    <t>Colegio Técnico Profesional Sabanilla Plan Nacional</t>
  </si>
  <si>
    <t>Colegio Técnico Profesional Bolivar</t>
  </si>
  <si>
    <t xml:space="preserve">Colegio Técnico Proesional Atenas (Diurno / Nocturno) </t>
  </si>
  <si>
    <t>Colegio Técnico Profesional Santa Eulalia</t>
  </si>
  <si>
    <t>Colegio Técnico Profesional San Rafael de Poas</t>
  </si>
  <si>
    <t>Colegio Técnico Profesional San Rafael de Alajuela</t>
  </si>
  <si>
    <t>Peligrosidad</t>
  </si>
  <si>
    <t xml:space="preserve"> Cartago</t>
  </si>
  <si>
    <t>Cañas</t>
  </si>
  <si>
    <t>Coto</t>
  </si>
  <si>
    <t>573-03-65-4769</t>
  </si>
  <si>
    <t>573-03-65-4220</t>
  </si>
  <si>
    <t>573-03-65-4767</t>
  </si>
  <si>
    <t>573-03-65-4218</t>
  </si>
  <si>
    <t>573-03-65-5571</t>
  </si>
  <si>
    <t>573-03-65-4217</t>
  </si>
  <si>
    <t>573-03-65-5479</t>
  </si>
  <si>
    <t>573-03-65-4216</t>
  </si>
  <si>
    <t>573-03-65-4763</t>
  </si>
  <si>
    <t>573-03-65-4215</t>
  </si>
  <si>
    <t>573-03-65-4764</t>
  </si>
  <si>
    <t>573-03-65-4214</t>
  </si>
  <si>
    <t>573-03-65-6758</t>
  </si>
  <si>
    <t>573-03-65-6576</t>
  </si>
  <si>
    <t>573-03-57-6581</t>
  </si>
  <si>
    <t>573-03-57-6533</t>
  </si>
  <si>
    <t>573-03-57-5635</t>
  </si>
  <si>
    <t>573-03-57-4185</t>
  </si>
  <si>
    <t>573-03-57-6534</t>
  </si>
  <si>
    <t>573-03-57-4573</t>
  </si>
  <si>
    <t>573-03-57-5082</t>
  </si>
  <si>
    <t>573-03-57-6032</t>
  </si>
  <si>
    <t>573-03-57-6503</t>
  </si>
  <si>
    <t>573-03-63-6358</t>
  </si>
  <si>
    <t>573-03-63-6034</t>
  </si>
  <si>
    <t>573-03-63-4728</t>
  </si>
  <si>
    <t>573-03-63-4207</t>
  </si>
  <si>
    <t>Desamparados</t>
  </si>
  <si>
    <t>573-03-51-6582</t>
  </si>
  <si>
    <t>573-03-51-6583</t>
  </si>
  <si>
    <t>573-03-51-6531</t>
  </si>
  <si>
    <t>573-03-51-6104</t>
  </si>
  <si>
    <t>573-03-51-6574</t>
  </si>
  <si>
    <t>573-03-51-4368</t>
  </si>
  <si>
    <t>573-03-51-4162</t>
  </si>
  <si>
    <t>573-03-51-4161</t>
  </si>
  <si>
    <t>573-03-51-4160</t>
  </si>
  <si>
    <t>573-03-51-4159</t>
  </si>
  <si>
    <t>573-03-51-5366</t>
  </si>
  <si>
    <t>573-03-51-6527</t>
  </si>
  <si>
    <t>573-03-51-4378</t>
  </si>
  <si>
    <t>573-03-51-4158</t>
  </si>
  <si>
    <t xml:space="preserve"> Colegio Técnico Profesional Abangares (Diurno / Nocturno)</t>
  </si>
  <si>
    <t xml:space="preserve"> Colegio Técnico Profesional Abangares  Plan Nacional</t>
  </si>
  <si>
    <t xml:space="preserve"> Colegio Técnico Profesional Tronadora (Diurno / Nocturno)</t>
  </si>
  <si>
    <t xml:space="preserve"> Colegio Técnico Profesional Cañas (Diurno / Nocturno) </t>
  </si>
  <si>
    <t xml:space="preserve"> Colegio Técnico Profesional Fernando Volio Jimenez </t>
  </si>
  <si>
    <t xml:space="preserve"> Colegio Técnico Profesional Orosi </t>
  </si>
  <si>
    <t xml:space="preserve"> Colegio Técnico Profesional Oreamuno </t>
  </si>
  <si>
    <t xml:space="preserve"> Colegio Técnico Profesional Santa Elena De Pittier</t>
  </si>
  <si>
    <t xml:space="preserve"> Colegio Técnico Profesional Pacayas (Educación Especial)</t>
  </si>
  <si>
    <t xml:space="preserve"> Colegio Técnico Profesional Dulce Nombre (Diurno / Nocturno)</t>
  </si>
  <si>
    <t xml:space="preserve"> Colegio Técnico Profesional  Mario Quiros Sasso (Diurno / Nocturno)</t>
  </si>
  <si>
    <t xml:space="preserve"> Colegio Técnico Profesional Pacayas (Diurno / Nocturno) </t>
  </si>
  <si>
    <t xml:space="preserve"> Colegio Técnico Profesional Santa Elena De Pittier (Plan Nacional) </t>
  </si>
  <si>
    <t xml:space="preserve"> Colegio Técnico Profesional Carlos Manuel Vicente (Diurno / Nocturno) </t>
  </si>
  <si>
    <t xml:space="preserve"> Colegio Técnico Profesional Carlos Manuel Vicente (Educación Especial)  </t>
  </si>
  <si>
    <t xml:space="preserve"> Colegio Técnico Profesional Umberto Melloni Campanini (Diurno / Nocturno)  </t>
  </si>
  <si>
    <t>573-03-75-4762</t>
  </si>
  <si>
    <t>573-03-75-4213</t>
  </si>
  <si>
    <t>573-03-75-4425</t>
  </si>
  <si>
    <t>573-03-75-4170</t>
  </si>
  <si>
    <t xml:space="preserve">Colegio Técnico Profesional Jose Albertazzi (Diurno / Nocturno) </t>
  </si>
  <si>
    <t>Colegio Técnico Profesional Jose Maria Zeledon (Diurno / Nocturno)</t>
  </si>
  <si>
    <t xml:space="preserve">Colegio Técnico Profesional San Juan Sur (Diurno / Nocturno) </t>
  </si>
  <si>
    <t>Colegio Técnico Profesional Acosta (Diurno / Nocturno)</t>
  </si>
  <si>
    <t>Colegio Técnico Profesional Acosta (Plan Nacional)</t>
  </si>
  <si>
    <t xml:space="preserve">Colegio Técnico Profesional Aserri (Diurno / Nocturno) </t>
  </si>
  <si>
    <t xml:space="preserve">Colegio Técnico Profesional Braulio Odio Herrera (Diurno / Nocturno) </t>
  </si>
  <si>
    <t xml:space="preserve">Colegio Técnico Profesional Roberto Gamboa (Diurno / Nocturno) </t>
  </si>
  <si>
    <t xml:space="preserve">Colegio Técnico Profesional Dos Cercas (Educación Especial) </t>
  </si>
  <si>
    <t xml:space="preserve">Colegio Técnico Profesional Maximo Quesada (Diurno / Nocturno) </t>
  </si>
  <si>
    <t>Colegio Técnico Profesional Maximo Quesada (Plan Nacional)</t>
  </si>
  <si>
    <t xml:space="preserve">Colegio Técnico Profesional Monseñor Sanabria (Diurno / Nocturno) </t>
  </si>
  <si>
    <t xml:space="preserve">Colegio Técnico Profesional Jose Figueres Ferrer (Diurno / Nocturno) </t>
  </si>
  <si>
    <t xml:space="preserve">Colegio Técnico Profesional Umberto Melloni Campanini (Educación Especial) </t>
  </si>
  <si>
    <t xml:space="preserve">Colegio Técnico Profesional Sabalito (Diurno / Nocturno) </t>
  </si>
  <si>
    <t xml:space="preserve">Colegio Técnico Profesional Sabalito (Educación Especial) </t>
  </si>
  <si>
    <t>Colegio Técnico Profesional Guaycara (Diurno / Nocturno)</t>
  </si>
  <si>
    <t xml:space="preserve">Colegio Técnico Profesional Guaycara (Educación Especial) </t>
  </si>
  <si>
    <t>Colegio Técnico Profesional Corredores (Educación Especial)</t>
  </si>
  <si>
    <t xml:space="preserve">Colegio Técnico Profesional Puerto Jimenez (Diurno / Nocturno) </t>
  </si>
  <si>
    <t xml:space="preserve">Colegio Técnico Profesional Puerto Jimenez (Educación Especial) </t>
  </si>
  <si>
    <t xml:space="preserve">Colegio Técnico Profesional Dos Cercas (Diurno / Nocturno) </t>
  </si>
  <si>
    <t xml:space="preserve">Colegio Técnico Profesional Buenos Aires (Diurno / Nocturno) </t>
  </si>
  <si>
    <t xml:space="preserve">Colegio Técnico Profesional Buenos Aires (Educación Especial) </t>
  </si>
  <si>
    <t xml:space="preserve">Colegio Técnico Profesional Osa (Diurno / Nocturno) </t>
  </si>
  <si>
    <t xml:space="preserve">Colegio Técnico Profesional Osa (Educación Especial) </t>
  </si>
  <si>
    <t>573-03-67-4803</t>
  </si>
  <si>
    <t>Guapiles</t>
  </si>
  <si>
    <t>573-03-67-4228</t>
  </si>
  <si>
    <t>573-03-67-6580</t>
  </si>
  <si>
    <t>573-03-67-5264</t>
  </si>
  <si>
    <t>573-03-67-4227</t>
  </si>
  <si>
    <t>573-03-67-6584</t>
  </si>
  <si>
    <t xml:space="preserve">Colegio Técnico Profesional Las Palmitas (Diurno / Nocturno) </t>
  </si>
  <si>
    <t xml:space="preserve">Colegio Técnico Profesional Pococi (Diurno / Nocturno) </t>
  </si>
  <si>
    <t xml:space="preserve">Colegio Técnico Profesional Pococi (Educación Especial) </t>
  </si>
  <si>
    <t>Colegio Técnico Profesional Agroportica (Diurno / Nocturno)</t>
  </si>
  <si>
    <t>Colegio Técnico Profesional Guacimo (Diurno / Nocturno)</t>
  </si>
  <si>
    <t xml:space="preserve">Colegio Técnico Profesional Guacimo (Educación Especial) </t>
  </si>
  <si>
    <t>Heredia</t>
  </si>
  <si>
    <t>573-03-59-6526</t>
  </si>
  <si>
    <t>573-03-59-4094</t>
  </si>
  <si>
    <t>573-03-59-4625</t>
  </si>
  <si>
    <t>573-03-59-4192</t>
  </si>
  <si>
    <t>573-03-59-6524</t>
  </si>
  <si>
    <t>573-03-59-6525</t>
  </si>
  <si>
    <t>573-03-59-6504</t>
  </si>
  <si>
    <t>573-03-59-6633</t>
  </si>
  <si>
    <t>573-03-59-4902</t>
  </si>
  <si>
    <t>573-03-59-4190</t>
  </si>
  <si>
    <t>573-03-59-4191</t>
  </si>
  <si>
    <t xml:space="preserve">Colegio Técnico Profesional Heredia (Diurno / Nocturno) </t>
  </si>
  <si>
    <t>Colegio Técnico Profesional Flores</t>
  </si>
  <si>
    <t>Colegio Técnico Profesional Belen</t>
  </si>
  <si>
    <t xml:space="preserve">Colegio Técnico Profesional Santo Domingo (Diurno / Nocturno) </t>
  </si>
  <si>
    <t xml:space="preserve">Colegio Técnico Profesional San Isidro (Diurno / Nocturno) </t>
  </si>
  <si>
    <t xml:space="preserve">Colegio Técnico Profesional Ulloa </t>
  </si>
  <si>
    <t xml:space="preserve">Colegio Técnico Profesional Ulloa (Educación Especial) </t>
  </si>
  <si>
    <t>Colegio Técnico Profesional del Este</t>
  </si>
  <si>
    <t>Colegio Técnico Profesional Mercedes Norte</t>
  </si>
  <si>
    <t xml:space="preserve"> Liberia</t>
  </si>
  <si>
    <t>573-03-60-4681</t>
  </si>
  <si>
    <t>573-03-60-4194</t>
  </si>
  <si>
    <t>573-03-60-5615</t>
  </si>
  <si>
    <t>573-03-60-6578</t>
  </si>
  <si>
    <t>573-03-60-4906</t>
  </si>
  <si>
    <t>573-03-60-4195</t>
  </si>
  <si>
    <t>Colegio Técnico Profesional La Fortuna</t>
  </si>
  <si>
    <t xml:space="preserve">Colegio Técnico Profesional La Fortuna (Educación Especial) </t>
  </si>
  <si>
    <t>Colegio Técnico Profesional Barrio Irvin</t>
  </si>
  <si>
    <t xml:space="preserve">Colegio Técnico Profesional Barrio Irvin (Educación Especial) </t>
  </si>
  <si>
    <t xml:space="preserve">Colegio Técnico Profesional Liberia (Diurno / Nocturno) </t>
  </si>
  <si>
    <t xml:space="preserve">Colegio Técnico Profesional Liberia (Educación Especial) </t>
  </si>
  <si>
    <t>573-03-66-6579</t>
  </si>
  <si>
    <t>573-03-66-4787</t>
  </si>
  <si>
    <t>573-03-66-4226</t>
  </si>
  <si>
    <t>573-03-66-4224</t>
  </si>
  <si>
    <t>573-03-66-4776</t>
  </si>
  <si>
    <t>573-03-66-4222</t>
  </si>
  <si>
    <t>573-03-66-4221</t>
  </si>
  <si>
    <t xml:space="preserve">Colegio Técnico Profesional Limon (Diurno / Nocturno) </t>
  </si>
  <si>
    <t xml:space="preserve">Colegio Técnico Profesional Bataan (Diurno / Nocturno) </t>
  </si>
  <si>
    <t xml:space="preserve">Colegio Técnico Profesional Bataan (Educación Especial)  </t>
  </si>
  <si>
    <t>Colegio Técnico Profesional Valle La Estrella</t>
  </si>
  <si>
    <t xml:space="preserve">Colegio Técnico Profesional Roberto Evans (Diurno / Nocturno) </t>
  </si>
  <si>
    <t xml:space="preserve">Colegio Técnico Profesional Roberto Evans (Educación Especial) </t>
  </si>
  <si>
    <t xml:space="preserve">Colegio Técnico Profesional Liverpool (Diurno / Nocturno) </t>
  </si>
  <si>
    <t>573-03-73-4188</t>
  </si>
  <si>
    <t>573-03-73-4186</t>
  </si>
  <si>
    <t>Los Santos</t>
  </si>
  <si>
    <t xml:space="preserve">Colegio Técnico Profesional Daniel Flores Zavaleta (Diurno / Nocturno) </t>
  </si>
  <si>
    <t>573-03-61-6189</t>
  </si>
  <si>
    <t>Nicoya</t>
  </si>
  <si>
    <t>573-03-61-6640</t>
  </si>
  <si>
    <t>573-03-61-4697</t>
  </si>
  <si>
    <t>573-03-61-4198</t>
  </si>
  <si>
    <t>573-03-61-6191</t>
  </si>
  <si>
    <t>573-03-61-4200</t>
  </si>
  <si>
    <t>573-03-61-5597</t>
  </si>
  <si>
    <t>573-03-61-4199</t>
  </si>
  <si>
    <t>573-03-61-6333</t>
  </si>
  <si>
    <t>573-03-61-4197</t>
  </si>
  <si>
    <t>573-03-61-6190</t>
  </si>
  <si>
    <t>573-03-61-4196</t>
  </si>
  <si>
    <t xml:space="preserve">Colegio Técnico Profesional Nandayure (Diurno / Nocturno) </t>
  </si>
  <si>
    <t xml:space="preserve">Colegio Técnico Profesional Nandayure (Educación Especial) </t>
  </si>
  <si>
    <t xml:space="preserve">Colegio Técnico Profesional Hojancha (Diurno / Nocturno) </t>
  </si>
  <si>
    <t xml:space="preserve">Colegio Técnico Profesional Hojancha (Educación Especial) </t>
  </si>
  <si>
    <t>Colegio Técnico Profesional Mansion</t>
  </si>
  <si>
    <t>Colegio Técnico Profesional Mansion (Plan Nacional)b</t>
  </si>
  <si>
    <t xml:space="preserve">Colegio Técnico Profesional Corralillo (Diurno / Nocturno) </t>
  </si>
  <si>
    <t xml:space="preserve">Colegio Técnico Profesional Corralillo (Educación Especial) </t>
  </si>
  <si>
    <t xml:space="preserve">Colegio Técnico Profesional Nicoya (Diurno / Nocturno) </t>
  </si>
  <si>
    <t>Colegio Técnico Profesional Copal</t>
  </si>
  <si>
    <t>573-03-56-6549</t>
  </si>
  <si>
    <t>Occidente</t>
  </si>
  <si>
    <t>573-03-56-6536</t>
  </si>
  <si>
    <t>573-03-56-6535</t>
  </si>
  <si>
    <t>573-03-56-5997</t>
  </si>
  <si>
    <t>573-03-56-6055</t>
  </si>
  <si>
    <t>573-03-56-4175</t>
  </si>
  <si>
    <t>573-03-56-6280</t>
  </si>
  <si>
    <t>573-03-56-4174</t>
  </si>
  <si>
    <t>Colegio Técnico Profesional Copal (Plan Nacional)</t>
  </si>
  <si>
    <t>Colegio Técnico Profesional  Piedades Sur</t>
  </si>
  <si>
    <t>Colegio Técnico Profesional Piedades Sur (Educación Especial)</t>
  </si>
  <si>
    <t>Colegio Técnico Profesional Francisco J. Orlich</t>
  </si>
  <si>
    <t>Colegio Técnico Profesional Francisco J. Orlich (Educación Especial)</t>
  </si>
  <si>
    <t xml:space="preserve">Colegio Técnico Profesional Santo Cristo De Esquipulas (Diurno / Nocturno) </t>
  </si>
  <si>
    <t xml:space="preserve">Colegio Técnico Profesional Calle Zamora (Diurno / Nocturno) </t>
  </si>
  <si>
    <t>Colegio Técnico Profesional El Rosario de Naranjo (Diurno / Nocturno)</t>
  </si>
  <si>
    <t>Colegio Técnico Profesional Zarcero (Diruno / Nocturno)</t>
  </si>
  <si>
    <t>573-03-76-6305</t>
  </si>
  <si>
    <t xml:space="preserve"> Peninsular</t>
  </si>
  <si>
    <t>573-03-76-4211</t>
  </si>
  <si>
    <t>573-03-76-4750</t>
  </si>
  <si>
    <t>573-03-76-4210</t>
  </si>
  <si>
    <t>573-03-76-4752</t>
  </si>
  <si>
    <t>573-03-76-4208</t>
  </si>
  <si>
    <t xml:space="preserve">Colegio Técnico Profesional Jicaral (Diurno / Nocturno) </t>
  </si>
  <si>
    <t xml:space="preserve">Colegio Técnico Profesional Jicaral (Educación Especial) </t>
  </si>
  <si>
    <t xml:space="preserve">Colegio Técnico Profesional Paquera (Diurno / Nocturno) </t>
  </si>
  <si>
    <t>573-03-53-4409</t>
  </si>
  <si>
    <t>573-03-53-4166</t>
  </si>
  <si>
    <t>573-03-53-4169</t>
  </si>
  <si>
    <t>573-03-53-6532</t>
  </si>
  <si>
    <t>573-03-53-4168</t>
  </si>
  <si>
    <t>573-03-53-5381</t>
  </si>
  <si>
    <t>573-03-53-4167</t>
  </si>
  <si>
    <t xml:space="preserve">Colegio Técnico Profesional Paquera (Educación Especial) </t>
  </si>
  <si>
    <t xml:space="preserve">Colegio Técnico Profesional Cobano (Diurno / Nocturno) </t>
  </si>
  <si>
    <t xml:space="preserve">Colegio Técnico Profesional Cobano (Educación Especial) </t>
  </si>
  <si>
    <t xml:space="preserve">Colegio Técnico Profesional Platanares (Diurno / Nocturno) </t>
  </si>
  <si>
    <t xml:space="preserve"> Colegio Técnico Profesional Platanares (Educación Especial) </t>
  </si>
  <si>
    <t xml:space="preserve">Colegio Técnico Profesional Pejibaye (Diurno / Nocturno) </t>
  </si>
  <si>
    <t xml:space="preserve">Colegio Técnico Profesional Ambientalista (Diurno / Nocturno) </t>
  </si>
  <si>
    <t xml:space="preserve">Colegio Técnico Profesional General Viejo (Diurno / Nocturno) </t>
  </si>
  <si>
    <t>Colegio Técnico Profesional San Isidro (Educación Especial)</t>
  </si>
  <si>
    <t xml:space="preserve"> Puriscal</t>
  </si>
  <si>
    <t>Puntarenas</t>
  </si>
  <si>
    <t>573-03-52-6655</t>
  </si>
  <si>
    <t>573-03-52-6136</t>
  </si>
  <si>
    <t>573-03-52-5374</t>
  </si>
  <si>
    <t>573-03-52-4165</t>
  </si>
  <si>
    <t>573-03-52-6548</t>
  </si>
  <si>
    <t>573-03-52-5373</t>
  </si>
  <si>
    <t>573-03-52-4164</t>
  </si>
  <si>
    <t>573-03-52-4389</t>
  </si>
  <si>
    <t>573-03-52-4163</t>
  </si>
  <si>
    <t>573-03-64-6550</t>
  </si>
  <si>
    <t>573-03-64-6654</t>
  </si>
  <si>
    <t>573-03-64-4212</t>
  </si>
  <si>
    <t>573-03-64-4732</t>
  </si>
  <si>
    <t>573-03-64-4209</t>
  </si>
  <si>
    <t>Colegio Técnico Profesional Esparza</t>
  </si>
  <si>
    <t>Colegio Técnico Profesional Santa Elena</t>
  </si>
  <si>
    <t xml:space="preserve">Colegio Técnico Profesional Puntarenas (Diurno / Nocturno) </t>
  </si>
  <si>
    <t xml:space="preserve">Colegio Técnico Profesional Puntarenas (Educación Especial) </t>
  </si>
  <si>
    <t>Colegio Técnico Profesional Santa Elena (Plan Nacional)</t>
  </si>
  <si>
    <t xml:space="preserve">Colegio Técnico Profesional Puriscal (Diruno / Nocturno) </t>
  </si>
  <si>
    <t xml:space="preserve">Colegio Técnico Profesional Puriscal (Educación Especial) </t>
  </si>
  <si>
    <t>Colegio Técnico Profesional Turrubares</t>
  </si>
  <si>
    <t xml:space="preserve">Colegio Técnico Profesional Turrubares (Educación Especial) </t>
  </si>
  <si>
    <t>Colegio Técnico Profesional Mora</t>
  </si>
  <si>
    <t>Colegio Técnico Profesional La Gloria</t>
  </si>
  <si>
    <t>Colegio Técnico Profesional La Gloria (Educación Especial)</t>
  </si>
  <si>
    <t xml:space="preserve">Colegio Técnico Profesional Palmicha (Diurno / Nocturno) </t>
  </si>
  <si>
    <t>Colegio Técnico Profesional Palmichal (Plan Nacional)</t>
  </si>
  <si>
    <t>573-03-56-6577</t>
  </si>
  <si>
    <t>San Carlos</t>
  </si>
  <si>
    <t>573-03-56-6641</t>
  </si>
  <si>
    <t>573-03-56-4183</t>
  </si>
  <si>
    <t>573-03-56-5793</t>
  </si>
  <si>
    <t>573-03-56-4182</t>
  </si>
  <si>
    <t>573-03-56-6759</t>
  </si>
  <si>
    <t>573-03-56-4180</t>
  </si>
  <si>
    <t>573-03-56-5792</t>
  </si>
  <si>
    <t>573-03-56-4179</t>
  </si>
  <si>
    <t>573-03-56-5626</t>
  </si>
  <si>
    <t>573-03-56-4178</t>
  </si>
  <si>
    <t>573-03-56-5396</t>
  </si>
  <si>
    <t>573-03-56-4176</t>
  </si>
  <si>
    <t>573-03-56-5710</t>
  </si>
  <si>
    <t>573-03-56-4177</t>
  </si>
  <si>
    <t xml:space="preserve">Colegio Técnico Profesional Los Chiles (Diurno / Nocturno) </t>
  </si>
  <si>
    <t xml:space="preserve">Colegio Técnico Profesional Los Chiles (Educación Especial) </t>
  </si>
  <si>
    <t>Colegio Técnico Profesional Nataniel Arias Murillo (Diurno / Nocturno)</t>
  </si>
  <si>
    <t>Colegio Técnico Profesional Nataniel Arias (Plan Nacional)</t>
  </si>
  <si>
    <t>Colegio Técnico Profesional Venecia</t>
  </si>
  <si>
    <t>Colegio Técnico Profesional Venecia (Educación Especial)</t>
  </si>
  <si>
    <t xml:space="preserve">Colegio Técnico Profesional La Fortuna (Diurno / Nocturno) </t>
  </si>
  <si>
    <t xml:space="preserve">Colegio Técnico Profesional Pital (Diurno / Nocturno) </t>
  </si>
  <si>
    <t>Colegio Técnico Profesional Pital (Plan Nacional)</t>
  </si>
  <si>
    <t xml:space="preserve">Colegio Técnico Profesional Santa Rosa (Diurno / Nocturno) </t>
  </si>
  <si>
    <t xml:space="preserve">Colegio Técnico Profesional Santa Rosa (Educación Especial) </t>
  </si>
  <si>
    <t xml:space="preserve">Colegio Técnico Profesional San Carlos (Diurno / Nocturno) </t>
  </si>
  <si>
    <t xml:space="preserve">Colegio Técnico Profesional La Tigra (Diurno / Nocturno) </t>
  </si>
  <si>
    <t>Colegio Técnico Profesional Platanar (Diurno / Nocturno)</t>
  </si>
  <si>
    <t>573-03-71-6529</t>
  </si>
  <si>
    <t>573-03-71-4329</t>
  </si>
  <si>
    <t>573-03-71-5069</t>
  </si>
  <si>
    <t>573-03-71-6358</t>
  </si>
  <si>
    <t>573-03-71-4246</t>
  </si>
  <si>
    <t>573-03-71-4155</t>
  </si>
  <si>
    <t xml:space="preserve">Colegio Técnico Profesional Calle Blancos (Diurno / Nocturno) </t>
  </si>
  <si>
    <t xml:space="preserve">Colegio Técnico Profesional Calle Blancos (Educación Especial) </t>
  </si>
  <si>
    <t>Colegio Técnico Profesional Vasquez Coronado (Diurno / Nocturno)</t>
  </si>
  <si>
    <t xml:space="preserve">Colegio Técnico Profesional Purral (Diurno / Nocturno) </t>
  </si>
  <si>
    <t xml:space="preserve">Colegio Técnico Profesional Purral (Educación Especial) </t>
  </si>
  <si>
    <t xml:space="preserve">Colegio Técnico Profesional Abelardo Bonilla (Diurno / Nocturno) </t>
  </si>
  <si>
    <t>573-03-72-6530</t>
  </si>
  <si>
    <t>573-03-72-5680</t>
  </si>
  <si>
    <t>573-03-72-4156</t>
  </si>
  <si>
    <t>573-03-50-6634</t>
  </si>
  <si>
    <t>573-03-50-6719</t>
  </si>
  <si>
    <t>573-03-50-6130</t>
  </si>
  <si>
    <t>573-03-50-6150</t>
  </si>
  <si>
    <t>573-03-50-6016</t>
  </si>
  <si>
    <t>573-03-50-4157</t>
  </si>
  <si>
    <t>Colegio Técnico Profesional Hatillo</t>
  </si>
  <si>
    <t xml:space="preserve">Colegio Técnico Profesional San Sebastian (Diurno / Nocturno) </t>
  </si>
  <si>
    <t xml:space="preserve">Colegio Técnico Profesional Uladislao Gamez (Diurno / Nocturno) </t>
  </si>
  <si>
    <t xml:space="preserve">Colegio Técnico Profesional Uladislao (Educación Especial) </t>
  </si>
  <si>
    <t xml:space="preserve">Colegio Técnico Profesional Granadilla (Diurno / Nocturno) </t>
  </si>
  <si>
    <t>Colegio Técnico Profesional Alajuelita</t>
  </si>
  <si>
    <t xml:space="preserve">Colegio Técnico Profesional de Educación Comercial y Servicios </t>
  </si>
  <si>
    <t xml:space="preserve">Colegio Técnico Profesional Santa Ana (Diurno / Nocturno) </t>
  </si>
  <si>
    <t xml:space="preserve">Colegio Técnico Profesional Pavas (Diurno / Nocturno) </t>
  </si>
  <si>
    <t>573-03-72-6718</t>
  </si>
  <si>
    <t>573-03-72-5818</t>
  </si>
  <si>
    <t>573-03-62-6177</t>
  </si>
  <si>
    <t>Santa Cruz</t>
  </si>
  <si>
    <t>573-03-62-4206</t>
  </si>
  <si>
    <t>573-03-62-5410</t>
  </si>
  <si>
    <t>573-03-62-4205</t>
  </si>
  <si>
    <t>573-03-62-6379</t>
  </si>
  <si>
    <t>573-03-62-4204</t>
  </si>
  <si>
    <t>573-03-62-4709</t>
  </si>
  <si>
    <t>573-03-62-4203</t>
  </si>
  <si>
    <t>573-03-62-5446</t>
  </si>
  <si>
    <t>573-03-62-4202</t>
  </si>
  <si>
    <t>573-03-62-4715</t>
  </si>
  <si>
    <t>573-03-62-4201</t>
  </si>
  <si>
    <t xml:space="preserve">Colegio Técnico Profesional Escazú (Diurno / Nocturno) </t>
  </si>
  <si>
    <t xml:space="preserve">Colegio Técnico Profesional La Carpio </t>
  </si>
  <si>
    <t xml:space="preserve">Colegio Técnico Profesional Carrillo (Diurno / Nocturno) </t>
  </si>
  <si>
    <t xml:space="preserve">Colegio Técnico Profesional Carrillo (Educación Especial)  </t>
  </si>
  <si>
    <t xml:space="preserve">Colegio Técnico Profesional 27 de Abril (Diurno / Nocturno) </t>
  </si>
  <si>
    <t xml:space="preserve">Colegio Técnico Profesional 27 de Abril (Educación Especial)  </t>
  </si>
  <si>
    <t xml:space="preserve">Colegio Técnico Profesional Santa Cruz (Diurno / Nocturno) </t>
  </si>
  <si>
    <t xml:space="preserve">Colegio Técnico Profesional Santa Cruz (Educación Especial)  </t>
  </si>
  <si>
    <t xml:space="preserve">Colegio Técnico Profesional Santa Barbara (Diurno / Nocturno) </t>
  </si>
  <si>
    <t xml:space="preserve">Liceo Santa Barbara </t>
  </si>
  <si>
    <t xml:space="preserve">Colegio Técnico Profesional Cartagena (Diurno / Nocturno) </t>
  </si>
  <si>
    <t xml:space="preserve">Colegio Técnico Profesional Cartagena (Educación Especial)  </t>
  </si>
  <si>
    <t xml:space="preserve">Colegio Técnico Profesional Sardinal (Diurno / Nocturno) </t>
  </si>
  <si>
    <t xml:space="preserve">Colegio Técnico Profesional Sardinal (Educación Especial) </t>
  </si>
  <si>
    <t>573-03-56-5433</t>
  </si>
  <si>
    <t>Zona Norte</t>
  </si>
  <si>
    <t>573-03-56-4232</t>
  </si>
  <si>
    <t>573-03-56-5625</t>
  </si>
  <si>
    <t>573-03-56-4181</t>
  </si>
  <si>
    <t>573-03-58-4594</t>
  </si>
  <si>
    <t>573-03-58-4189</t>
  </si>
  <si>
    <t>573-03-77-4789</t>
  </si>
  <si>
    <t>573-03-77-4223</t>
  </si>
  <si>
    <t>573-03-74-5639</t>
  </si>
  <si>
    <t>573-03-74-4193</t>
  </si>
  <si>
    <t>Turrialba</t>
  </si>
  <si>
    <t xml:space="preserve">Colegio Técnico Profesional Puerto Viejo (Diurno / Nocturno) </t>
  </si>
  <si>
    <t>Colegio Técnico Profesional Puerto Viejo (Educación Especial)</t>
  </si>
  <si>
    <t>Colegio Técnico Profesional Talamanca</t>
  </si>
  <si>
    <t xml:space="preserve">Colegio Técnico Profesional Talamanca (Educación Especial)  </t>
  </si>
  <si>
    <t xml:space="preserve">Colegio Técnico Profesional La Suiza (Diurno / Nocturno) </t>
  </si>
  <si>
    <t xml:space="preserve">Colegio Técnico Profesional La Suiza (Educación Especial) </t>
  </si>
  <si>
    <t xml:space="preserve">Colegio Técnico Profesional Guatuso (Diurno / Nocturno) </t>
  </si>
  <si>
    <t xml:space="preserve">Colegio Técnico Profesional Guatuso (Educación Especial) </t>
  </si>
  <si>
    <t xml:space="preserve">Colegio Técnico Profesional Upala (Diurno / Nocturno) </t>
  </si>
  <si>
    <t xml:space="preserve">Colegio Técnico Profesional Upala (Educación Especial) </t>
  </si>
  <si>
    <t>Liceo Salvador Umaña Castro</t>
  </si>
  <si>
    <t>Liceo de Alajuelita</t>
  </si>
  <si>
    <t>Liceo de Cuatro Reinas</t>
  </si>
  <si>
    <t>Liceo de Rincón Grande</t>
  </si>
  <si>
    <t>Liceo de Calle Fallas</t>
  </si>
  <si>
    <t>Liceo de San Miguel</t>
  </si>
  <si>
    <t>Liceo de Aserrí</t>
  </si>
  <si>
    <t>Liceo de Frailes</t>
  </si>
  <si>
    <t>Liceo de San Gabriel</t>
  </si>
  <si>
    <t>Liceo de Sabanillas</t>
  </si>
  <si>
    <t>Liceo Joaquín Gutiérrez Mangel</t>
  </si>
  <si>
    <t>Liceo Diurno Ciudad Colón</t>
  </si>
  <si>
    <t>Liceo de Puriscal</t>
  </si>
  <si>
    <t>Liceo de Tabarcia</t>
  </si>
  <si>
    <t>Liceo de Sinaí</t>
  </si>
  <si>
    <t>Liceo de Pavas</t>
  </si>
  <si>
    <t>Unidad Pedagógica Dr. Rafael Ángel Calderón</t>
  </si>
  <si>
    <t>Unidad Pedagógica José Breinderhoff</t>
  </si>
  <si>
    <t>Liceo de Potrero Grande</t>
  </si>
  <si>
    <t>Liceo El Carmen</t>
  </si>
  <si>
    <t>Liceo Yolanda Oreamuno</t>
  </si>
  <si>
    <t>Liceo Fernando Volio</t>
  </si>
  <si>
    <t>Liceo Unesco</t>
  </si>
  <si>
    <t>Liceo de San Pedro</t>
  </si>
  <si>
    <t>Liceo de Carrillos</t>
  </si>
  <si>
    <t xml:space="preserve">Liceo Tuetal Norte </t>
  </si>
  <si>
    <t>Liceo de Poás</t>
  </si>
  <si>
    <t>Liceo San José de Alajuela</t>
  </si>
  <si>
    <t>Liceo San Rafael</t>
  </si>
  <si>
    <t>Liceo de Turrúcares</t>
  </si>
  <si>
    <t>Liceo Experimental Bilingüe de Grecia</t>
  </si>
  <si>
    <t>Liceo Nuestra Señora de Los Ángeles</t>
  </si>
  <si>
    <t>Instituto Superior Julio Acosta</t>
  </si>
  <si>
    <t>Liceo Experimental Bilingüe de Palmares</t>
  </si>
  <si>
    <t>Liceo de Naranjo</t>
  </si>
  <si>
    <t>Liceo Valle Azul</t>
  </si>
  <si>
    <t>Liceo Experimental Bilingüe de Naranjo</t>
  </si>
  <si>
    <t>Unidad Pedagógica Ricardo Moreno Cañas</t>
  </si>
  <si>
    <t>Liceo Alfaro Ruiz</t>
  </si>
  <si>
    <t>Liceo de Sucre</t>
  </si>
  <si>
    <t>Liceo de Florencia</t>
  </si>
  <si>
    <t>Liceo de Pavón</t>
  </si>
  <si>
    <t xml:space="preserve">Liceo de San Rita </t>
  </si>
  <si>
    <t>Liceo de San Carlos</t>
  </si>
  <si>
    <t>Instituto Dr. Clodomiro Picado</t>
  </si>
  <si>
    <t>Liceo Hernán Vargas</t>
  </si>
  <si>
    <t>Liceo de Tucurrique</t>
  </si>
  <si>
    <t>Liceo Santa Teresita</t>
  </si>
  <si>
    <t>Liceo Experimental Bilingüe de Turrialba</t>
  </si>
  <si>
    <t>Liceo de Tres Equis</t>
  </si>
  <si>
    <t>Liceo Ambientalista de Pejibaye</t>
  </si>
  <si>
    <t>Liceo San José de La Montaña</t>
  </si>
  <si>
    <t>Liceo de Santa Bárbara</t>
  </si>
  <si>
    <t>Liceo El Roble</t>
  </si>
  <si>
    <t>Liceo de Río Frío</t>
  </si>
  <si>
    <t>Liceo La Virgen</t>
  </si>
  <si>
    <t xml:space="preserve">Liceo Artístico Felipe Pérez </t>
  </si>
  <si>
    <t>Liceo José María Gutiérrez</t>
  </si>
  <si>
    <t>Liceo Cañas Dulces</t>
  </si>
  <si>
    <t>Liceo Santa Cecilia</t>
  </si>
  <si>
    <t>Liceo Experimental Bilingüe de La Cruz</t>
  </si>
  <si>
    <t>Liceo de Bagaces</t>
  </si>
  <si>
    <t>Instituto de Guanacaste</t>
  </si>
  <si>
    <t>Liceo Laboratorio</t>
  </si>
  <si>
    <t>Liceo Bocas de Nosara</t>
  </si>
  <si>
    <t>Liceo de Nicoya</t>
  </si>
  <si>
    <t>Liceo San Francisco de Coyote</t>
  </si>
  <si>
    <t>Liceo Experimental Bilingüe de Santa Cruz</t>
  </si>
  <si>
    <t>Liceo de Santa Cruz</t>
  </si>
  <si>
    <t>Liceo de Belén</t>
  </si>
  <si>
    <t>Liceo Miguel Araya</t>
  </si>
  <si>
    <t>Liceo de San Rafael</t>
  </si>
  <si>
    <t>Liceo de Colorado</t>
  </si>
  <si>
    <t>Liceo Experimental Bilingüe de Nuevo Arenal</t>
  </si>
  <si>
    <t xml:space="preserve">Liceo Maurilio Alvarado </t>
  </si>
  <si>
    <t>Liceo Emilio Odio</t>
  </si>
  <si>
    <t>Liceo José Martí</t>
  </si>
  <si>
    <t>Liceo de Esparza</t>
  </si>
  <si>
    <t>Liceo de Miramar</t>
  </si>
  <si>
    <t>Liceo de Chacarita</t>
  </si>
  <si>
    <t>Liceo Antonio Obando Chan</t>
  </si>
  <si>
    <t>Liceo de Chomes</t>
  </si>
  <si>
    <t>Liceo Isla Chira</t>
  </si>
  <si>
    <t>Liceo Comte</t>
  </si>
  <si>
    <t>Liceo Pacifico Sur</t>
  </si>
  <si>
    <t>Liceo de Ciudad Neilly</t>
  </si>
  <si>
    <t>Liceo República de Italia</t>
  </si>
  <si>
    <t>Liceo Experimental Bilingüe Agua Buena</t>
  </si>
  <si>
    <t>Liceo Río Banano</t>
  </si>
  <si>
    <t>Liceo de Sixaola</t>
  </si>
  <si>
    <t>Liceo Rodrigo Solano</t>
  </si>
  <si>
    <t>Liceo de Matina</t>
  </si>
  <si>
    <t>Liceo de Maryland</t>
  </si>
  <si>
    <t>Liceo de Limón Diurno</t>
  </si>
  <si>
    <t>Liceo Nuevo de Limón</t>
  </si>
  <si>
    <t>Liceo La Alegría</t>
  </si>
  <si>
    <t>Liceo Ticaban</t>
  </si>
  <si>
    <t>Liceo de Pocora</t>
  </si>
  <si>
    <t>Liceo Llano Bonito</t>
  </si>
  <si>
    <t>Liceo Cariari</t>
  </si>
  <si>
    <t>Liceo Experimental Bilingüe de Pococí</t>
  </si>
  <si>
    <t>Liceo Duacarí</t>
  </si>
  <si>
    <t>Liceo Jiménez</t>
  </si>
  <si>
    <t>Liceo La Rita</t>
  </si>
  <si>
    <t>Liceo Brasilia</t>
  </si>
  <si>
    <t>Liceo Aguas Claras</t>
  </si>
  <si>
    <t>Liceo de Katira</t>
  </si>
  <si>
    <t>Liceo de Bijagua</t>
  </si>
  <si>
    <t>Liceo San José de Upala</t>
  </si>
  <si>
    <t>Liceo Deportivo de Limón</t>
  </si>
  <si>
    <t xml:space="preserve">Liceo Pavas </t>
  </si>
  <si>
    <t xml:space="preserve">Liceo de Cuatro Reinas </t>
  </si>
  <si>
    <t xml:space="preserve">Liceo de Aserrí </t>
  </si>
  <si>
    <t xml:space="preserve">Liceo de Poás </t>
  </si>
  <si>
    <t xml:space="preserve">Liceo de Candelaria </t>
  </si>
  <si>
    <t xml:space="preserve">Liceo Alfaro Ruiz </t>
  </si>
  <si>
    <t xml:space="preserve">Liceo Nuestra Señora de los Ángeles </t>
  </si>
  <si>
    <t>Liceo Nocturno José J. Jiménez</t>
  </si>
  <si>
    <t>Liceo Nocturno de León XIII</t>
  </si>
  <si>
    <t>Liceo Nocturno de Hatillo</t>
  </si>
  <si>
    <t>Liceo Nocturno Braulio Carrillo</t>
  </si>
  <si>
    <t>Liceo Nocturno de Desamparados</t>
  </si>
  <si>
    <t>Liceo Nocturno de Puriscal</t>
  </si>
  <si>
    <t>Liceo Nocturno de Ciudad Colón</t>
  </si>
  <si>
    <t>Liceo Nocturno de Pérez Zeledón</t>
  </si>
  <si>
    <t>Liceo Nocturno de Buenos Aires</t>
  </si>
  <si>
    <t>Liceo Nocturno Miguel Obregón</t>
  </si>
  <si>
    <t>Liceo Nocturno de Grecia</t>
  </si>
  <si>
    <t xml:space="preserve">Liceo de San Carlos </t>
  </si>
  <si>
    <t xml:space="preserve">Liceo de Tarrazú </t>
  </si>
  <si>
    <t xml:space="preserve">Liceo El Roble </t>
  </si>
  <si>
    <t xml:space="preserve">Liceo Miguel Araya </t>
  </si>
  <si>
    <t xml:space="preserve">Liceo de Limón Diurno </t>
  </si>
  <si>
    <t>Liceo Chachagua</t>
  </si>
  <si>
    <t>Liceo de Cervantes</t>
  </si>
  <si>
    <t>Liceo de Tarrazú</t>
  </si>
  <si>
    <t>Liceo de Cot</t>
  </si>
  <si>
    <t>Liceo Corralillo</t>
  </si>
  <si>
    <t>Liceo de Llano Bonito</t>
  </si>
  <si>
    <t>Liceo Nocturno de Palmares</t>
  </si>
  <si>
    <t>Liceo Nocturno Julián Volio</t>
  </si>
  <si>
    <t>Liceo Nocturno de Naranjo</t>
  </si>
  <si>
    <t>Liceo Nocturno de Cartago</t>
  </si>
  <si>
    <t xml:space="preserve">Liceo de Paraíso Sección Nocturna </t>
  </si>
  <si>
    <t>Liceo Nocturno de La Unión</t>
  </si>
  <si>
    <t>Liceo Nocturno Alfredo González</t>
  </si>
  <si>
    <t>Liceo Nocturno Hernán López</t>
  </si>
  <si>
    <t>Liceo Nocturno de Río Frío</t>
  </si>
  <si>
    <t>Liceo Nocturno de La Cruz</t>
  </si>
  <si>
    <t>Liceo Nocturno de Liberia</t>
  </si>
  <si>
    <t>Liceo Nocturno de Nicoya</t>
  </si>
  <si>
    <t>Liceo Nocturno de Santa Cruz</t>
  </si>
  <si>
    <t>Liceo Nocturno Maurilio Alvarado</t>
  </si>
  <si>
    <t>Liceo Nocturno Juan Santamaría</t>
  </si>
  <si>
    <t>Liceo Nocturno José Martí</t>
  </si>
  <si>
    <t>Liceo Nocturno de Esparza</t>
  </si>
  <si>
    <t>Liceo Nocturno de Ciudad Neilly</t>
  </si>
  <si>
    <t>Liceo Nocturno de Golfito</t>
  </si>
  <si>
    <t>Liceo Nocturno de San Vito</t>
  </si>
  <si>
    <t>Liceo Nocturno de Osa</t>
  </si>
  <si>
    <t>Liceo Nocturno La Cuesta</t>
  </si>
  <si>
    <t>Liceo Nocturno de Limón</t>
  </si>
  <si>
    <t>Liceo Nocturno de Bataan</t>
  </si>
  <si>
    <t>Liceo Nocturno de Pococí</t>
  </si>
  <si>
    <t>Liceo Nocturno de Guácimo</t>
  </si>
  <si>
    <t>Liceo Nocturno de Quepos</t>
  </si>
  <si>
    <t>Liceo Dos Ríos</t>
  </si>
  <si>
    <t>Liceo Rural Cabeceras</t>
  </si>
  <si>
    <t>Liceo Nocturno Carlos Meléndez</t>
  </si>
  <si>
    <t>Liceo de Gravilias</t>
  </si>
  <si>
    <t>Liceo Uvita</t>
  </si>
  <si>
    <t>Liceo Francisco Amiguetti</t>
  </si>
  <si>
    <t>Liceo Gastón Peralta</t>
  </si>
  <si>
    <t>Liceo Rodrigo Hernández</t>
  </si>
  <si>
    <t>Liceo de Villarreal</t>
  </si>
  <si>
    <t>Liceo Jorge Volio Jiménez</t>
  </si>
  <si>
    <t>Liceo Rural Las Ceibas</t>
  </si>
  <si>
    <t>Liceo Rural Changuena</t>
  </si>
  <si>
    <t>Telesecundaria Río Nuevo</t>
  </si>
  <si>
    <t>Liceo Rural Jardín de Páramo</t>
  </si>
  <si>
    <t>Liceo Concepción Daniel Flores</t>
  </si>
  <si>
    <t xml:space="preserve">Liceo Rural Maíz de Los Uva </t>
  </si>
  <si>
    <t xml:space="preserve">Liceo Rural Los Ángeles de Páramo </t>
  </si>
  <si>
    <t>Liceo Santa Eduviges</t>
  </si>
  <si>
    <t>Liceo La Guácima</t>
  </si>
  <si>
    <t>Telesecundaria La Reforma</t>
  </si>
  <si>
    <t>Liceo Poasito</t>
  </si>
  <si>
    <t>Liceo Rural San Jorge</t>
  </si>
  <si>
    <t>Telesecundaria San Juan de Pangola</t>
  </si>
  <si>
    <t>Liceo Rural San Joaquín de Cutris</t>
  </si>
  <si>
    <t xml:space="preserve">Liceo Rural El Concho </t>
  </si>
  <si>
    <t>Liceo Rural San Rafael</t>
  </si>
  <si>
    <t xml:space="preserve">Liceo Rural Medio Queso </t>
  </si>
  <si>
    <t>Liceo San Marcos</t>
  </si>
  <si>
    <t>Liceo Buenos Aires de Pocosol</t>
  </si>
  <si>
    <t xml:space="preserve">Liceo San José de Alajuela </t>
  </si>
  <si>
    <t>Liceo de Veracruz</t>
  </si>
  <si>
    <t>Liceo Rural Tuis</t>
  </si>
  <si>
    <t>Liceo Rural Pacayitas</t>
  </si>
  <si>
    <t>Liceo Rural Grano de Oro</t>
  </si>
  <si>
    <t>Liceo de Sámara</t>
  </si>
  <si>
    <t>Liceo Rural La Esperanza</t>
  </si>
  <si>
    <t>Telesecundaria Ostional</t>
  </si>
  <si>
    <t>Liceo Rural José Luis Jiménez Alcalá</t>
  </si>
  <si>
    <t>Liceo Rural Isla Venado</t>
  </si>
  <si>
    <t>Liceo Finca Alajuela</t>
  </si>
  <si>
    <t>Telesecundaria Bahía Drake</t>
  </si>
  <si>
    <t>Liceo Rural Boca de Sierpe</t>
  </si>
  <si>
    <t>Liceo Rural Barra de Parismina</t>
  </si>
  <si>
    <t>Liceo Rural Gavilán</t>
  </si>
  <si>
    <t>Liceo Rural Cahuita</t>
  </si>
  <si>
    <t>Liceo Rural Barra de Tortuguero</t>
  </si>
  <si>
    <t>Liceo Rural El Porvenir</t>
  </si>
  <si>
    <t>Liceo Las Delicias</t>
  </si>
  <si>
    <t>Sección Nocturna Pacifico Sur</t>
  </si>
  <si>
    <t>Liceo Rural Manzanillo</t>
  </si>
  <si>
    <t>Liceo Rural Cedral</t>
  </si>
  <si>
    <t>Liceo Rural Bijagual</t>
  </si>
  <si>
    <t>Telesecundaria Dr. Gerardo Rodríguez</t>
  </si>
  <si>
    <t>Liceo Rural Boca Tapada</t>
  </si>
  <si>
    <t>Liceo Rural La Perla</t>
  </si>
  <si>
    <t>Liceo Rural Salvador Duran Ocampo</t>
  </si>
  <si>
    <t>Liceo La Palma</t>
  </si>
  <si>
    <t>Liceo Canaán</t>
  </si>
  <si>
    <t>Liceo Las Esperanzas</t>
  </si>
  <si>
    <t>Liceo Platanillo de Barú</t>
  </si>
  <si>
    <t>Liceo Los Ángeles</t>
  </si>
  <si>
    <t>Liceo Capitán Manuel Quirós</t>
  </si>
  <si>
    <t>Liceo Nicolás Aguilar</t>
  </si>
  <si>
    <t>Liceo Capitán Ramón Rivas</t>
  </si>
  <si>
    <t>Liceo Canalete</t>
  </si>
  <si>
    <t>Liceo Coronel Manuel Argüello</t>
  </si>
  <si>
    <t>Liceo Rural Buena Vista</t>
  </si>
  <si>
    <t xml:space="preserve">Telesecundaria Los Arbolitos </t>
  </si>
  <si>
    <t xml:space="preserve">Liceo Pacifico Sur </t>
  </si>
  <si>
    <t xml:space="preserve">Liceo Diurno Ciudad Colón </t>
  </si>
  <si>
    <t xml:space="preserve">Liceo José María Gutiérrez </t>
  </si>
  <si>
    <t xml:space="preserve">Liceo Hernán Vargas </t>
  </si>
  <si>
    <t>Liceo San Francisco</t>
  </si>
  <si>
    <t>Liceo Concepción de Pilas</t>
  </si>
  <si>
    <t xml:space="preserve">Liceo Boca Arenal </t>
  </si>
  <si>
    <t>Liceo Experimental Bilingüe de Los Ángeles</t>
  </si>
  <si>
    <t>Liceo de Guardia</t>
  </si>
  <si>
    <t>Liceo Colorado</t>
  </si>
  <si>
    <t>Liceo de Venecia</t>
  </si>
  <si>
    <t>Telesecundaria Santa Rosa de Laurel</t>
  </si>
  <si>
    <t xml:space="preserve">Liceo Sahino </t>
  </si>
  <si>
    <t>Liceo Rural La Guaria</t>
  </si>
  <si>
    <t>Liceo San Antonio de Pejibaye</t>
  </si>
  <si>
    <t>Liceo Rural Santiago de San Pedro</t>
  </si>
  <si>
    <t>Telesecundaria Mastatal</t>
  </si>
  <si>
    <t>Liceo Cuatro Bocas</t>
  </si>
  <si>
    <t>Liceo Rural La Conquista</t>
  </si>
  <si>
    <t>Liceo Rural La Aldea</t>
  </si>
  <si>
    <t>Liceo de Paraíso</t>
  </si>
  <si>
    <t>Liceo Rural San Julián</t>
  </si>
  <si>
    <t>Telesecundaria Las Brisas</t>
  </si>
  <si>
    <t>Liceo Juntas de Caoba</t>
  </si>
  <si>
    <t>Liceo San Jorge</t>
  </si>
  <si>
    <t>Liceo Coquital</t>
  </si>
  <si>
    <t>Liceo Rural Bebedero</t>
  </si>
  <si>
    <t>Liceo Rural San Andrés</t>
  </si>
  <si>
    <t>Liceo Rural Santa Cruz</t>
  </si>
  <si>
    <t>Liceo Rural Cartagena</t>
  </si>
  <si>
    <t>Telesecundaria Línea Vieja</t>
  </si>
  <si>
    <t xml:space="preserve">Unidad Pedagógica Dr. Ricardo Moreno </t>
  </si>
  <si>
    <t xml:space="preserve">Liceo Ambientalista de Pejibaye </t>
  </si>
  <si>
    <t xml:space="preserve">Liceo de Tucurrique </t>
  </si>
  <si>
    <t xml:space="preserve">Liceo de Florencia </t>
  </si>
  <si>
    <t xml:space="preserve">Liceo de Tabarcia </t>
  </si>
  <si>
    <t xml:space="preserve">Telesecundaria Jazmine </t>
  </si>
  <si>
    <t xml:space="preserve">Liceo de San Miguel </t>
  </si>
  <si>
    <t xml:space="preserve">Liceo de Miramar </t>
  </si>
  <si>
    <t>Liceo Rural Las Marías</t>
  </si>
  <si>
    <t>Liceo Rural Puerto Viejo</t>
  </si>
  <si>
    <t>Liceo Rural La Palma</t>
  </si>
  <si>
    <t>Liceo Rural San Antonio de Turrúcares</t>
  </si>
  <si>
    <t>Telesecundaria Boca Del Río</t>
  </si>
  <si>
    <t xml:space="preserve">Telesecundaria Coope San Juan </t>
  </si>
  <si>
    <t>Liceo Rural Juanilama</t>
  </si>
  <si>
    <t>Telesecundaria La Urraca</t>
  </si>
  <si>
    <t>Telesecundaria México de Upala</t>
  </si>
  <si>
    <t>Liceo Colonia Puntarenas</t>
  </si>
  <si>
    <t>Liceo Villa Nueva</t>
  </si>
  <si>
    <t>Liceo Rural Valle Verde</t>
  </si>
  <si>
    <t>Liceo Rural Ida San Luis</t>
  </si>
  <si>
    <t>Liceo Rural Piedras Azules</t>
  </si>
  <si>
    <t xml:space="preserve">Liceo San Martin </t>
  </si>
  <si>
    <t>Liceo de Candelaria</t>
  </si>
  <si>
    <t>Liceo Nocturno La Julieta</t>
  </si>
  <si>
    <t>Unidad Pedagógica Río Cuba</t>
  </si>
  <si>
    <t>Telesecundaria Jasminez</t>
  </si>
  <si>
    <t>Liceo Nocturno de Siquirres</t>
  </si>
  <si>
    <t>Liceo Costa de Pájaros</t>
  </si>
  <si>
    <t>Liceo Rural La Garita</t>
  </si>
  <si>
    <t>Liceo Rural Tárcoles</t>
  </si>
  <si>
    <t>Liceo Experimental Bilingüe de Río Jiménez</t>
  </si>
  <si>
    <t>Liceo Santa Marta</t>
  </si>
  <si>
    <t>Liceo Playas del Coco</t>
  </si>
  <si>
    <t>Liceo Nocturno de Guaycara</t>
  </si>
  <si>
    <t>Telesecundaria Las Colonias</t>
  </si>
  <si>
    <t>Unidad Pedagógica La Valencia</t>
  </si>
  <si>
    <t>Telesecundaria Dulce Nombre</t>
  </si>
  <si>
    <t>Liceo Nocturno de Cariari</t>
  </si>
  <si>
    <t>Liceo Vuelta de Jorco</t>
  </si>
  <si>
    <t>Liceo Nocturno de Sinaí</t>
  </si>
  <si>
    <t>Liceo Nocturno de Orotina</t>
  </si>
  <si>
    <t xml:space="preserve">Liceo de Chomes </t>
  </si>
  <si>
    <t xml:space="preserve">Liceo La Palmera </t>
  </si>
  <si>
    <t>Liceo Rural Santo Domingo</t>
  </si>
  <si>
    <t>Liceo Rural Cerritos</t>
  </si>
  <si>
    <t>Liceo Rural Coope Silencio</t>
  </si>
  <si>
    <t>Telesecundaria La Ceiba</t>
  </si>
  <si>
    <t>Liceo Rural La Luchita</t>
  </si>
  <si>
    <t>Liceo San Carlos</t>
  </si>
  <si>
    <t>Liceo Cuajiniquil</t>
  </si>
  <si>
    <t>Liceo Diurno La Cruz</t>
  </si>
  <si>
    <t>Liceo El Consuelo</t>
  </si>
  <si>
    <t>Liceo Rural Gandoca</t>
  </si>
  <si>
    <t>Liceo Rural La Celina</t>
  </si>
  <si>
    <t>Liceo Académico de Belén</t>
  </si>
  <si>
    <t>Liceo Rural Santa Teresa de Cóbano</t>
  </si>
  <si>
    <t>Liceo de Picagres</t>
  </si>
  <si>
    <t>Telesecundaria El Castillo</t>
  </si>
  <si>
    <t xml:space="preserve">Liceo Rural Venado </t>
  </si>
  <si>
    <t>Telesecundaria San Antonio de Zapotal</t>
  </si>
  <si>
    <t>Telesecundaria Colonia Anateri</t>
  </si>
  <si>
    <t>Telesecundaria Bajos Del Toro Amarillo</t>
  </si>
  <si>
    <t>Liceo Rural La Gata</t>
  </si>
  <si>
    <t>Telesecundaria San Gabriel</t>
  </si>
  <si>
    <t xml:space="preserve">Liceo Rural Las Nubes de Cristo Rey </t>
  </si>
  <si>
    <t>Liceo Aeropuerto</t>
  </si>
  <si>
    <t>Unidad Pedagógica Sotero González</t>
  </si>
  <si>
    <t>Liceo Rural Londres</t>
  </si>
  <si>
    <t>Liceo de Barbacoas</t>
  </si>
  <si>
    <t>Liceo Ambientalista de Horquetas</t>
  </si>
  <si>
    <t>Liceo Experimental Bilingüe de Siquirres</t>
  </si>
  <si>
    <t>Liceo Experimental Bilingüe de Sarchí</t>
  </si>
  <si>
    <t>Liceo Rural El Carmen Parrita</t>
  </si>
  <si>
    <t>Liceo Rural de Aguas Zarcas</t>
  </si>
  <si>
    <t>Telesecundaria Bella Vista</t>
  </si>
  <si>
    <t>Liceo Nocturno de Puerto Viejo</t>
  </si>
  <si>
    <t>Liceo Rural Nueva Guatemala</t>
  </si>
  <si>
    <t>Liceo Rural Cañón de Guarco</t>
  </si>
  <si>
    <t>Liceo Rural Santa Rosa</t>
  </si>
  <si>
    <t>Liceo Rural Islas de Chirripó</t>
  </si>
  <si>
    <t>Liceo Rural Unión Del Toro</t>
  </si>
  <si>
    <t>Liceo Rural San Carlos Pacuarito</t>
  </si>
  <si>
    <t>Telesecundaria La Cureña</t>
  </si>
  <si>
    <t>Liceo Rural Banderas</t>
  </si>
  <si>
    <t>Telesecundaria San Juan de Peñas Blancas</t>
  </si>
  <si>
    <t>Liceo Rural Paraíso de Changuena</t>
  </si>
  <si>
    <t>Liceo Rural Labrador</t>
  </si>
  <si>
    <t>Liceo Quebrada Ganado</t>
  </si>
  <si>
    <t>Liceo Las Mercedes</t>
  </si>
  <si>
    <t>Liceo Laguna</t>
  </si>
  <si>
    <t>Liceo La Amistad</t>
  </si>
  <si>
    <t>Liceo Magallanes</t>
  </si>
  <si>
    <t>Liceo Experimental Bilingüe de San Ramón</t>
  </si>
  <si>
    <t>Liceo Rural San Isidro</t>
  </si>
  <si>
    <t>Liceo Cuatro Esquinas</t>
  </si>
  <si>
    <t>Liceo La Lucha de Potrero Grande</t>
  </si>
  <si>
    <t>Liceo Deportivo de Grecia</t>
  </si>
  <si>
    <t>Liceo de Higuito</t>
  </si>
  <si>
    <t>Telesecundaria Lanas Mercedes Sur</t>
  </si>
  <si>
    <t>Telesecundaria El Llano</t>
  </si>
  <si>
    <t>Telesecundaria Jaris</t>
  </si>
  <si>
    <t>I.E.G.B. Juan Calderón Valverde</t>
  </si>
  <si>
    <t>Liceo Nocturno de Pocora</t>
  </si>
  <si>
    <t xml:space="preserve">I.E.G.B. Paraíso </t>
  </si>
  <si>
    <t>I.E.G.B. República de Panamá</t>
  </si>
  <si>
    <t>Liceo Finca Naranjo</t>
  </si>
  <si>
    <t>Liceo Nocturno de San Pedro</t>
  </si>
  <si>
    <t>Liceo Santa Elena</t>
  </si>
  <si>
    <t>Liceo Puente de Piedra</t>
  </si>
  <si>
    <t>I.E.G.B. La Cruz</t>
  </si>
  <si>
    <t>Liceo Académico de Buenos Aires</t>
  </si>
  <si>
    <t>I.E.G.B. El Porvenir</t>
  </si>
  <si>
    <t>Liceo Italo Costarricense</t>
  </si>
  <si>
    <t>I.E.G.B. La Victoria</t>
  </si>
  <si>
    <t>Telesecundaria El Torito</t>
  </si>
  <si>
    <t>Liceo Rural Guacimal</t>
  </si>
  <si>
    <t>Liceo Rural Río Celeste</t>
  </si>
  <si>
    <t>Liceo Rural Colonia Del Valle</t>
  </si>
  <si>
    <t>Liceo Quebrada Grande</t>
  </si>
  <si>
    <t>Liceo Sonafluca</t>
  </si>
  <si>
    <t>Liceo Rural Los Almendros</t>
  </si>
  <si>
    <t>Liceo Rural Cerros</t>
  </si>
  <si>
    <t>I.E.G.B. Limón 2000</t>
  </si>
  <si>
    <t>Liceo de Tierra Blanca</t>
  </si>
  <si>
    <t>Liceo Los Ángeles del Porvenir</t>
  </si>
  <si>
    <t>Liceo San José del Río</t>
  </si>
  <si>
    <t>Liceo San Antonio Del Humo</t>
  </si>
  <si>
    <t>Liceo Rural Quirimán</t>
  </si>
  <si>
    <t>Liceo Omar Salazar</t>
  </si>
  <si>
    <t>Liceo Nocturno de Bagaces</t>
  </si>
  <si>
    <t>Liceo Académico de Guácimo</t>
  </si>
  <si>
    <t>Liceo Pacuare</t>
  </si>
  <si>
    <t>Liceo Florida</t>
  </si>
  <si>
    <t>Liceo Santísima Trinidad</t>
  </si>
  <si>
    <t>Liceo Nocturno de Jacó</t>
  </si>
  <si>
    <t>Liceo de Copey</t>
  </si>
  <si>
    <t xml:space="preserve">Liceo Rural San José </t>
  </si>
  <si>
    <t>Liceo Rural La Unión</t>
  </si>
  <si>
    <t>Liceo Rural Río Grande de Paquera</t>
  </si>
  <si>
    <t>Liceo Rural Aranjuez</t>
  </si>
  <si>
    <t>I.E.G.B. Isla Caballo</t>
  </si>
  <si>
    <t>Liceo San Francisco de la Palmera</t>
  </si>
  <si>
    <t>Liceo Rural El Ceibo</t>
  </si>
  <si>
    <t>Liceo de Lepanto</t>
  </si>
  <si>
    <t>Liceo Nuevo de Puriscal</t>
  </si>
  <si>
    <t>Liceo Diurno de Guararí</t>
  </si>
  <si>
    <t>Liceo Académico de Siquirres</t>
  </si>
  <si>
    <t>Liceo Rural Vara Blanca</t>
  </si>
  <si>
    <t>Casa Hogar Tía Tere 67</t>
  </si>
  <si>
    <t xml:space="preserve">Liceo de Ciudad Neilly </t>
  </si>
  <si>
    <t xml:space="preserve">Liceo Valle Azul </t>
  </si>
  <si>
    <t xml:space="preserve">Liceo de Barbacoas </t>
  </si>
  <si>
    <t xml:space="preserve">Liceo de Sabanillas </t>
  </si>
  <si>
    <t xml:space="preserve">Liceo Villarreal </t>
  </si>
  <si>
    <t xml:space="preserve">Liceo José Martí </t>
  </si>
  <si>
    <t xml:space="preserve">Liceo de Río Frío </t>
  </si>
  <si>
    <t xml:space="preserve">Liceo San Francisco de Coyote </t>
  </si>
  <si>
    <t xml:space="preserve">Liceo Finca Naranjo </t>
  </si>
  <si>
    <t xml:space="preserve">Liceo de Colorado </t>
  </si>
  <si>
    <t xml:space="preserve">Liceo de Bijagua </t>
  </si>
  <si>
    <t>Liceo de Cariari</t>
  </si>
  <si>
    <t xml:space="preserve">Liceo de Nicoya </t>
  </si>
  <si>
    <t>Cartago</t>
  </si>
  <si>
    <t>Alajuela</t>
  </si>
  <si>
    <t>Aguirre</t>
  </si>
  <si>
    <t>573-05-65-6616</t>
  </si>
  <si>
    <t>573-05-65-4887</t>
  </si>
  <si>
    <t>573-05-65-6237</t>
  </si>
  <si>
    <t>573-02-65-6260</t>
  </si>
  <si>
    <t>573-05-65-6629</t>
  </si>
  <si>
    <t>573-05-65-6628</t>
  </si>
  <si>
    <t>573-05-65-4885</t>
  </si>
  <si>
    <t>573-05-57-6608</t>
  </si>
  <si>
    <t>573-05-57-4856</t>
  </si>
  <si>
    <t>573-02-57-6252</t>
  </si>
  <si>
    <t>573-05-63-6614</t>
  </si>
  <si>
    <t>573-05-63-4876</t>
  </si>
  <si>
    <t>573-02-63-6258</t>
  </si>
  <si>
    <t>573-05-63-6728</t>
  </si>
  <si>
    <t>573-05-63-6729</t>
  </si>
  <si>
    <t>573-05-63-5676</t>
  </si>
  <si>
    <t>573-05-63-6727</t>
  </si>
  <si>
    <t>573-05-54-6605</t>
  </si>
  <si>
    <t>573-05-54-4845</t>
  </si>
  <si>
    <t xml:space="preserve">573-04-54-4472   </t>
  </si>
  <si>
    <t>573-05-54-4847</t>
  </si>
  <si>
    <t>573-02-54-6249</t>
  </si>
  <si>
    <t>573-05-54-5282</t>
  </si>
  <si>
    <t>573-05-68-6619</t>
  </si>
  <si>
    <t>573-02-68-6263</t>
  </si>
  <si>
    <t xml:space="preserve">Zona Rural </t>
  </si>
  <si>
    <t>573-05-58-6609</t>
  </si>
  <si>
    <t>573-05-58-6242</t>
  </si>
  <si>
    <t>573-02-58-6253</t>
  </si>
  <si>
    <t>573-05-58-5101</t>
  </si>
  <si>
    <t>573-05-58-6731</t>
  </si>
  <si>
    <t>573-05-58-6732</t>
  </si>
  <si>
    <t>573-05-58-6730</t>
  </si>
  <si>
    <t>573-02-77-6807</t>
  </si>
  <si>
    <t>Sulá</t>
  </si>
  <si>
    <t>573-05-77-5686</t>
  </si>
  <si>
    <t>573-05-74-6768</t>
  </si>
  <si>
    <t>Sarapiquí</t>
  </si>
  <si>
    <t>573-05-74-6673</t>
  </si>
  <si>
    <t>573-05-74-5283</t>
  </si>
  <si>
    <t>573-05-62-6613</t>
  </si>
  <si>
    <t>573-02-62-6257</t>
  </si>
  <si>
    <t>573-05-62-6725</t>
  </si>
  <si>
    <t>573-05-62-4873</t>
  </si>
  <si>
    <t>573-05-62-6522</t>
  </si>
  <si>
    <t>573-05-62-6726</t>
  </si>
  <si>
    <t>573-01-72-6766</t>
  </si>
  <si>
    <t>San José Oeste</t>
  </si>
  <si>
    <t>573-05-72-4826</t>
  </si>
  <si>
    <t>573-02-72-6802</t>
  </si>
  <si>
    <t>573-05-72-4828</t>
  </si>
  <si>
    <t>573-05-72-6668</t>
  </si>
  <si>
    <t>573-05-72-6669</t>
  </si>
  <si>
    <t>573-05-72-4834</t>
  </si>
  <si>
    <t>573-05-72-4827</t>
  </si>
  <si>
    <t>573-05-71-5592</t>
  </si>
  <si>
    <t>San José Norte</t>
  </si>
  <si>
    <t>573-05-71-6772</t>
  </si>
  <si>
    <t>573-02-71-6794</t>
  </si>
  <si>
    <t>573-02-71-6797</t>
  </si>
  <si>
    <t>573-02-71-6798</t>
  </si>
  <si>
    <t>573-05-71-6741</t>
  </si>
  <si>
    <t>573-05-50-5100</t>
  </si>
  <si>
    <t>San José Central</t>
  </si>
  <si>
    <t>573-05-50-4830</t>
  </si>
  <si>
    <t>573-02-50-6245</t>
  </si>
  <si>
    <t>573-05-50-6675</t>
  </si>
  <si>
    <t>573-05-50-6832</t>
  </si>
  <si>
    <t>573-05-50-4911</t>
  </si>
  <si>
    <t>573-05-56-6606</t>
  </si>
  <si>
    <t xml:space="preserve">San Carlos </t>
  </si>
  <si>
    <t>573-05-56-6251</t>
  </si>
  <si>
    <t>573-05-56-5746</t>
  </si>
  <si>
    <t>573-05-56-6541</t>
  </si>
  <si>
    <t>573-05-56-4852</t>
  </si>
  <si>
    <t>573-05-56-6515</t>
  </si>
  <si>
    <t>573-05-56-6724</t>
  </si>
  <si>
    <t>573-05-56-6723</t>
  </si>
  <si>
    <t>573-05-56-6268</t>
  </si>
  <si>
    <t>573-05-56-6539</t>
  </si>
  <si>
    <t>573-05-56-6521</t>
  </si>
  <si>
    <t>573-05-69-6734</t>
  </si>
  <si>
    <t>573-05-52-6603</t>
  </si>
  <si>
    <t>Puriscal</t>
  </si>
  <si>
    <t>573-05-52-6247</t>
  </si>
  <si>
    <t>573-05-52-6626</t>
  </si>
  <si>
    <t>573-05-52-5281</t>
  </si>
  <si>
    <t>573-05-64-6615</t>
  </si>
  <si>
    <t>573-05-64-4879</t>
  </si>
  <si>
    <t>573-05-64-6238</t>
  </si>
  <si>
    <t>573-05-64-6424</t>
  </si>
  <si>
    <t>573-02-64-6259</t>
  </si>
  <si>
    <t>573-05-64-6518</t>
  </si>
  <si>
    <t xml:space="preserve">573-05-64-6846 </t>
  </si>
  <si>
    <t>573-05-64-6517</t>
  </si>
  <si>
    <t>573-05-64-6519</t>
  </si>
  <si>
    <t>573-05-64-6520</t>
  </si>
  <si>
    <t>573-05-69-5980</t>
  </si>
  <si>
    <t>573-05-53-6604</t>
  </si>
  <si>
    <t>Pérez Zeledón</t>
  </si>
  <si>
    <t>573-02-53-6248</t>
  </si>
  <si>
    <t>573-05-53-6516</t>
  </si>
  <si>
    <t>573-05-53-5888</t>
  </si>
  <si>
    <t>573-05-76-6770</t>
  </si>
  <si>
    <t>Peninsular</t>
  </si>
  <si>
    <t>573-05-76-6672</t>
  </si>
  <si>
    <t>573-05-76-5835</t>
  </si>
  <si>
    <t>573-05-76-6513</t>
  </si>
  <si>
    <t>573-05-55-6607</t>
  </si>
  <si>
    <t>573-02-55-6250</t>
  </si>
  <si>
    <t>573-05-55-6572</t>
  </si>
  <si>
    <t xml:space="preserve">573-05-55-6847 </t>
  </si>
  <si>
    <t>573-05-55-6573</t>
  </si>
  <si>
    <t>573-05-69-6620</t>
  </si>
  <si>
    <t>Norte Norte</t>
  </si>
  <si>
    <t>573-02-69-6264</t>
  </si>
  <si>
    <t>573-05-69-4897</t>
  </si>
  <si>
    <t>573-05-69-6733</t>
  </si>
  <si>
    <t>573-05-69-6737</t>
  </si>
  <si>
    <t>573-05-69-6552</t>
  </si>
  <si>
    <t>573-05-69-6735</t>
  </si>
  <si>
    <t>573-05-69-6736</t>
  </si>
  <si>
    <t>573-05-61-6612</t>
  </si>
  <si>
    <t>573-05-61-6266</t>
  </si>
  <si>
    <t>573-02-61-6256</t>
  </si>
  <si>
    <t>573-05-61-6627</t>
  </si>
  <si>
    <t>573-05-61-6801</t>
  </si>
  <si>
    <t>573-05-61-6800</t>
  </si>
  <si>
    <t>573-05-61-6015</t>
  </si>
  <si>
    <t>573-05-61-6587</t>
  </si>
  <si>
    <t>573-05-61-6799</t>
  </si>
  <si>
    <t>573-05-73-6767</t>
  </si>
  <si>
    <t>573-05-66-6617</t>
  </si>
  <si>
    <t>Limón</t>
  </si>
  <si>
    <t>573-05-66-6243</t>
  </si>
  <si>
    <t>573-02-66-6261</t>
  </si>
  <si>
    <t>573-05-66-6833</t>
  </si>
  <si>
    <t>573-05-66-5688</t>
  </si>
  <si>
    <t>573-05-66-5889</t>
  </si>
  <si>
    <t>573-05-66-6511</t>
  </si>
  <si>
    <t>573-05-66-6499</t>
  </si>
  <si>
    <t>573-05-66-5687</t>
  </si>
  <si>
    <t>573-05-60-6611</t>
  </si>
  <si>
    <t>Liberia</t>
  </si>
  <si>
    <t>573-05-60-4870</t>
  </si>
  <si>
    <t>573-05-60-6239</t>
  </si>
  <si>
    <t>573-05-60-6255</t>
  </si>
  <si>
    <t>573-05-59-6610</t>
  </si>
  <si>
    <t>573-05-59-4864</t>
  </si>
  <si>
    <t>573-05-59-4863</t>
  </si>
  <si>
    <t>573-05-59-4866</t>
  </si>
  <si>
    <t>573-02-59-6254</t>
  </si>
  <si>
    <t>573-05-67-6618</t>
  </si>
  <si>
    <t>573-02-67-6262</t>
  </si>
  <si>
    <t>573-05-67-6671</t>
  </si>
  <si>
    <t>573-05-67-6670</t>
  </si>
  <si>
    <t>573-05-67-6585</t>
  </si>
  <si>
    <t>573-05-67-6586</t>
  </si>
  <si>
    <t>573-05-67-6221</t>
  </si>
  <si>
    <t>573-05-67-4895</t>
  </si>
  <si>
    <t>573-05-75-6769</t>
  </si>
  <si>
    <t>Grande De Térraba</t>
  </si>
  <si>
    <t>573-02-75-6805</t>
  </si>
  <si>
    <t>573-05-75-6720</t>
  </si>
  <si>
    <t>573-05-75-6722</t>
  </si>
  <si>
    <t>573-05-51-6602</t>
  </si>
  <si>
    <t>573-05-51-6427</t>
  </si>
  <si>
    <t>573-02-51-6246</t>
  </si>
  <si>
    <t>573-05-51-5280</t>
  </si>
  <si>
    <t xml:space="preserve">Zona Rural  </t>
  </si>
  <si>
    <t xml:space="preserve">Peligrosidad </t>
  </si>
  <si>
    <t>Sedes Nocturnas del Programa Educación Abierta Limón</t>
  </si>
  <si>
    <t xml:space="preserve">Sedes Nocturnas del Programa Educación Abierta Los Santos </t>
  </si>
  <si>
    <t>Sedes Nocturnas del Programa Educación Abierta Heredia</t>
  </si>
  <si>
    <t>Programa de Sordos  Sede Lic. Ingeniero Manuel Benavides</t>
  </si>
  <si>
    <t xml:space="preserve">Programa de Sordos Sede Lic. Alfredo Gonzalez Flores </t>
  </si>
  <si>
    <t>Sedes Nocturnas del Programa Educación Abierta Liberia</t>
  </si>
  <si>
    <t>Colegio Técnico Profesiona Mansión</t>
  </si>
  <si>
    <t>Sedes Nocturnas del Programa Educación Abierta Nicoya</t>
  </si>
  <si>
    <t>Sedes Nocturnas del Programa Educación Abierta Peninsular</t>
  </si>
  <si>
    <t>Sedes Nocturnas del Programa Educación Abierta Pérez Zeledón</t>
  </si>
  <si>
    <t>Sedes Nocturnas del Programa Educación Abierta Puntarenas</t>
  </si>
  <si>
    <t>Sedes Nocturnas del Programa Educación Abierta Puriscal</t>
  </si>
  <si>
    <t>Sedes Nocturnas del Programa Educación Abierta San Carlos</t>
  </si>
  <si>
    <t>Programa de Sordos Sede San Carlos</t>
  </si>
  <si>
    <t>Sedes Nocturnas de Programa Educación Abierta San José Central</t>
  </si>
  <si>
    <t>Cieja Montes De Oca</t>
  </si>
  <si>
    <t>Sedes Nocturnas  del Programa Educación Abierta San José-Norte</t>
  </si>
  <si>
    <t>Programa de Sordos Sede Lic. José Joaquín Jiménez Nuñez</t>
  </si>
  <si>
    <t>Programa de Sordos Sede República de Mexico</t>
  </si>
  <si>
    <t>Sedes Nocturnas del Programa Educación Abierta San José-Oeste</t>
  </si>
  <si>
    <t>Sedes Nocturnas del Programa Educación Abierta Santa Cruz</t>
  </si>
  <si>
    <t>Sedes Nocturnas del Programa Educación Abierta Sarapiquí</t>
  </si>
  <si>
    <t>Sedes Nocturnas del Programa Educación Abierta Turrialba</t>
  </si>
  <si>
    <t xml:space="preserve">Sedes Nocturnas del Programa Educación Abierta Guápiles </t>
  </si>
  <si>
    <t xml:space="preserve">Sedes Nocturnas del Programa Educación Abierta Desamparados </t>
  </si>
  <si>
    <t>Sedes Nocturnas del Programa Educación Abierta Coto</t>
  </si>
  <si>
    <t>CINDEA San Rafael (La Reforma)</t>
  </si>
  <si>
    <t>CINDEA Bebedero</t>
  </si>
  <si>
    <t xml:space="preserve">CINDEA Juntas Abangares </t>
  </si>
  <si>
    <t>CINDEA La Palma</t>
  </si>
  <si>
    <t xml:space="preserve">CINDEA Tilarán </t>
  </si>
  <si>
    <t xml:space="preserve">CINDEA Ciudad Neilly </t>
  </si>
  <si>
    <t>CINDEA Puerto Jiménez</t>
  </si>
  <si>
    <t>CINDEA San Vito</t>
  </si>
  <si>
    <t xml:space="preserve">CINDEA San Juan de Dios Desamparados </t>
  </si>
  <si>
    <t xml:space="preserve">CINDEA Buenos Aries </t>
  </si>
  <si>
    <t>CINDEA Ciudad Cortés</t>
  </si>
  <si>
    <t xml:space="preserve">CINDEA Cariarí </t>
  </si>
  <si>
    <t xml:space="preserve">CINDEA Guácimo </t>
  </si>
  <si>
    <t>CINDEA La Rita</t>
  </si>
  <si>
    <t xml:space="preserve">CINDEA Río Jiménez </t>
  </si>
  <si>
    <t>CINDEA San Antonio Del Humo</t>
  </si>
  <si>
    <t>CINDEA San Martín</t>
  </si>
  <si>
    <t>CINDEA 28 Millas</t>
  </si>
  <si>
    <t xml:space="preserve">CINDEA Herediana </t>
  </si>
  <si>
    <t xml:space="preserve">CINDEA La Bomba </t>
  </si>
  <si>
    <t xml:space="preserve">CINDEA La Florida </t>
  </si>
  <si>
    <t xml:space="preserve">CINDEA Limón </t>
  </si>
  <si>
    <t>CINDEA Cocal</t>
  </si>
  <si>
    <t>CINDEA Nosara</t>
  </si>
  <si>
    <t xml:space="preserve">CINDEA Sámara </t>
  </si>
  <si>
    <t>CINDEA Hojancha</t>
  </si>
  <si>
    <t xml:space="preserve">CINDEA Nandayure </t>
  </si>
  <si>
    <t xml:space="preserve">CINDEA Nicoya </t>
  </si>
  <si>
    <t>CINDEA San Joaquín</t>
  </si>
  <si>
    <t>CINDEA Bijagua</t>
  </si>
  <si>
    <t>CINDEA Brasilia</t>
  </si>
  <si>
    <t xml:space="preserve">CINDEA Guatuso </t>
  </si>
  <si>
    <t xml:space="preserve">CINDEA Katira </t>
  </si>
  <si>
    <t>CINDEA San José de Upala</t>
  </si>
  <si>
    <t xml:space="preserve">CINDEA Upala </t>
  </si>
  <si>
    <t>CINDEA La Paz</t>
  </si>
  <si>
    <t>CINDEA Valverde Vega</t>
  </si>
  <si>
    <t>CINDEA San Isidro Peñas Blancas</t>
  </si>
  <si>
    <t xml:space="preserve">CINDEA Cobano </t>
  </si>
  <si>
    <t xml:space="preserve">CINDEA Jicaral Puntarenas </t>
  </si>
  <si>
    <t>CINDEA Paquera</t>
  </si>
  <si>
    <t xml:space="preserve">CINDEA Lomas de Cocorí </t>
  </si>
  <si>
    <t>CINDEA Pejibaye </t>
  </si>
  <si>
    <t xml:space="preserve">CINDEA Colonia Puntarenas </t>
  </si>
  <si>
    <t xml:space="preserve">CINDEA Esparza </t>
  </si>
  <si>
    <t>CINDEA Judas</t>
  </si>
  <si>
    <t>CINDEA Miramar</t>
  </si>
  <si>
    <t>CINDEA Monteverde</t>
  </si>
  <si>
    <t xml:space="preserve">CINDEA Puntarenas </t>
  </si>
  <si>
    <t>CINDEA Puriscal</t>
  </si>
  <si>
    <t>CINDEA San Pablo</t>
  </si>
  <si>
    <t>CINDEA Aguas Claras</t>
  </si>
  <si>
    <t>CINDEA Florencia</t>
  </si>
  <si>
    <t>CINDEA La Perla</t>
  </si>
  <si>
    <t xml:space="preserve">CINDEA Los Chiles </t>
  </si>
  <si>
    <t>CINDEA Monterrey</t>
  </si>
  <si>
    <t xml:space="preserve">CINDEA Pavón </t>
  </si>
  <si>
    <t xml:space="preserve">CINDEA Pital </t>
  </si>
  <si>
    <t xml:space="preserve">CINDEA San Carlos </t>
  </si>
  <si>
    <t xml:space="preserve">CINDEA Santa Rosa </t>
  </si>
  <si>
    <t>CINDEA Venecia</t>
  </si>
  <si>
    <t xml:space="preserve">CINDEA Centro Educativo Adul Ricardo Jiménez </t>
  </si>
  <si>
    <t>CINDEA Alajuelita</t>
  </si>
  <si>
    <t>CINDEA República de Nicaragua</t>
  </si>
  <si>
    <t>CINDEA Moravia</t>
  </si>
  <si>
    <t>CINDEA Coronado</t>
  </si>
  <si>
    <t>CINDEA María Mazarelo</t>
  </si>
  <si>
    <t xml:space="preserve">CINDEA Alberto Manuel Brenes </t>
  </si>
  <si>
    <t>CINDEA Escazú</t>
  </si>
  <si>
    <t>CINDEA Pavas</t>
  </si>
  <si>
    <t>CINDEA Santa Ana</t>
  </si>
  <si>
    <t>CINDEA Belen Carrillo</t>
  </si>
  <si>
    <t xml:space="preserve">CINDEA Huacas </t>
  </si>
  <si>
    <t xml:space="preserve">CINDEA Santa Cruz </t>
  </si>
  <si>
    <t>CINDEA Sardinal</t>
  </si>
  <si>
    <t>CINDEA Puerto Viejo</t>
  </si>
  <si>
    <t>CINDEA San Miguel</t>
  </si>
  <si>
    <t>CINDEA Bribri</t>
  </si>
  <si>
    <t xml:space="preserve">CINDEA Jenaro Bonilla Aguilar </t>
  </si>
  <si>
    <t>CINDEA Pejibaye de Turrialba</t>
  </si>
  <si>
    <t>CINDEA Tayutic</t>
  </si>
  <si>
    <t xml:space="preserve">CINDEA Turrialba </t>
  </si>
  <si>
    <t>IPEC María Pacheco</t>
  </si>
  <si>
    <t>IPEC María Pacheco (Plan Nacional)</t>
  </si>
  <si>
    <t>IPEC Poas</t>
  </si>
  <si>
    <t>IPEC Cañas</t>
  </si>
  <si>
    <t xml:space="preserve">IPEC Agua Buena </t>
  </si>
  <si>
    <t xml:space="preserve">IPEC Barva </t>
  </si>
  <si>
    <t xml:space="preserve">IPEC Santa Bárbara </t>
  </si>
  <si>
    <t xml:space="preserve">IPEC Santo Domingo </t>
  </si>
  <si>
    <t xml:space="preserve">IPEC Liberia </t>
  </si>
  <si>
    <t>IPEC Puntarenas</t>
  </si>
  <si>
    <t>IPEC 15 Setiembre</t>
  </si>
  <si>
    <t>IPEC San José</t>
  </si>
  <si>
    <t>CONED Ciudad Neilly</t>
  </si>
  <si>
    <t>CONED Liberia</t>
  </si>
  <si>
    <t>CONED Limón</t>
  </si>
  <si>
    <t>CONED Nicoya</t>
  </si>
  <si>
    <t>CONED Puntarenas</t>
  </si>
  <si>
    <t>CONED De Esparza</t>
  </si>
  <si>
    <t xml:space="preserve">Sedes Nocturnas del Programa Educación Abierta Cartago </t>
  </si>
  <si>
    <t>Sedes Nocturnas del Programa Educación Abierta Cañas</t>
  </si>
  <si>
    <t>Programa de Sordos Sede Gregorio José Ramírez</t>
  </si>
  <si>
    <t xml:space="preserve">Sedes Nocturnas del Programa Educación Abierta Alajuela </t>
  </si>
  <si>
    <t>Sedes Nocturnas del Programa Educación Abierta Aguirre</t>
  </si>
  <si>
    <t xml:space="preserve">CONED Acosta </t>
  </si>
  <si>
    <t>Zona Rural y Peligrosidad</t>
  </si>
  <si>
    <t>Sedes Nocturnas del Programa Educación Abierta Occidente-San Ramón</t>
  </si>
  <si>
    <t>CONED Turrialba</t>
  </si>
  <si>
    <t xml:space="preserve">Colegio Nacional Virtual Marco Tulio Salazar. Sede Escuela Holanda  </t>
  </si>
  <si>
    <t>Colegio Nacional Virtual Marco Tulio Salazar. Sede Escuela María Luisa De Castro</t>
  </si>
  <si>
    <t>Colegio Nacional Virtual Marco Tulio Salazar. Sede Escuela Central de Atenas</t>
  </si>
  <si>
    <t>Colegio Nacional Virtual Marco Tulio Salazar. Sede Simón Bolivar</t>
  </si>
  <si>
    <t xml:space="preserve">Colegio Nacional Virtual Marco Tulio Salazar. Sede Escuela Primo Vargas </t>
  </si>
  <si>
    <t xml:space="preserve">Colegio Nacional Virtual Marco Tulio Salazar. Sede Liceo San Rafael </t>
  </si>
  <si>
    <t>Colegio Nacional Virtual Marco Tulio Salazar. Sede Liceo Barrio de San José</t>
  </si>
  <si>
    <t xml:space="preserve">Colegio Nacional Virtual Marco Tulio Salazar. Sede Liceo Poas. </t>
  </si>
  <si>
    <t>Colegio Nacional Virtual Marco Tulio Salazar. Sede Escuela Bernardo Soto</t>
  </si>
  <si>
    <t>Colegio Nacional Virtual Marco Tulio Salazar. Sede Escuela Monseñor Luis Leipold</t>
  </si>
  <si>
    <t xml:space="preserve">Colegio Nacional Virtual Marco Tulio Salazar. Sede Escuela Maurilio Alvarado </t>
  </si>
  <si>
    <t>Colegio Nacional Virtual Marco Tulio Salazar. Sede Liceo Vicente Lachner</t>
  </si>
  <si>
    <t>Colegio Nacional Virtual Marco Tulio Salazar. Sede Escuela Central de Tres Rios</t>
  </si>
  <si>
    <t>Colegio Nacional Virtual Marco Tulio Salazar. Sede Liceo de Tarrazú</t>
  </si>
  <si>
    <t>Colegio Nacional Virtual Marco Tulio Salazar. Sede Liendo y Goicoechea</t>
  </si>
  <si>
    <t>Colegio Nacional Virtual Marco Tulio Salazar. Sede Elias Leiva Quiros</t>
  </si>
  <si>
    <t xml:space="preserve">IPEC Arabela Jiménez Tinoco </t>
  </si>
  <si>
    <t>Colegio Nacional Virtual Marco Tulio Salazar. Sede Escuela Alvaro Paris</t>
  </si>
  <si>
    <t>Colegio Nacional Virtual Marco Tulio Salazar. Sede Colegio Nocturno Ciudad Neilly</t>
  </si>
  <si>
    <t>Colegio Nacional Virtual Marco Tulio Salazar. Sede Liceo Italo Costarricense</t>
  </si>
  <si>
    <t>Colegio Nacional Virtual Marco Tulio Salazar. Sede Liceo Ricardo Fernandez Guardia</t>
  </si>
  <si>
    <t>Colegio Nacional Virtual Marco Tulio Salazar. Sede Colegio Técnico Profesiona Acosta</t>
  </si>
  <si>
    <t xml:space="preserve">Colegio Nacional Virtual Marco Tulio Salazar. Sede Colegio Técnico Profesional Albertazzi Avendaño </t>
  </si>
  <si>
    <t>Colegio Nacional Virtual Marco Tulio Salazar. Sede Liceo Calle Fallas</t>
  </si>
  <si>
    <t>Colegio Nacional Virtual Marco Tulio Salazar. Sede Liceo de Aserrí</t>
  </si>
  <si>
    <t xml:space="preserve">Colegio Nacional Virtual Marco Tulio Salazar. Liceo San Gabriel </t>
  </si>
  <si>
    <t xml:space="preserve">Colegio Nacional Virtual Marco Tulio Salazar. Sede Liceo San Miguel  </t>
  </si>
  <si>
    <t xml:space="preserve">Colegio Nacional Virtual Marco Tulio Salazar. Sede Escuela Coronado </t>
  </si>
  <si>
    <t xml:space="preserve">Colegio Nacional Virtual Marco Tulio Salazar. Sede Escuela Santa Cruz </t>
  </si>
  <si>
    <t>Sedes Nocturnas del Programa Educación Abierta Grande de Térraba</t>
  </si>
  <si>
    <t xml:space="preserve">Colegio Nacional Virtual Marco Tulio Salazar. Sede Escuela Campo Kennedy </t>
  </si>
  <si>
    <t>Colegio Nacional Virtual Marco Tulio Salazar. Sede Escuela Central Guápiles</t>
  </si>
  <si>
    <t xml:space="preserve">Colegio Nacional Virtual Marco Tulio Salazar. Sede Escuela Manuel María Gutiérrez </t>
  </si>
  <si>
    <t xml:space="preserve">Colegio Nacional Virtual Marco Tulio Salazar. Sede Colegio Técnico Profesional Heredia </t>
  </si>
  <si>
    <t>Colegio Nacional Virtual Marco Tulio Salazar. Sede Colegio Experimental Bil de Belén</t>
  </si>
  <si>
    <t xml:space="preserve">Colegio Nacional Virtual Marco Tulio Salazar. Sede IPEC Barva </t>
  </si>
  <si>
    <t xml:space="preserve">Colegio Nacional Virtual Marco Tulio Salazar. Sede Liceo Ing. Manuel Benavides </t>
  </si>
  <si>
    <t>Colegio Nacional Virtual Marco Tulio Salazar. Sede Liceo La Aurora</t>
  </si>
  <si>
    <t>Colegio Nacional Virtual Marco Tulio Salazar. Sede Instituto Guanacaste</t>
  </si>
  <si>
    <t>Colegio Nacional Virtual Marco Tulio Salazar. Sede Colegio Santa Cecilia</t>
  </si>
  <si>
    <t>Colegio Nacional Virtual Marco Tulio Salazar. Sede Colegio de Batán</t>
  </si>
  <si>
    <t>Colegio Nacional Virtual Marco Tulio Salazar. Sede Colegio Técnico Profesional Limón</t>
  </si>
  <si>
    <t>Colegio Nacional Virtual Marco Tulio Salazar. Sede Escuela Sixaola</t>
  </si>
  <si>
    <t>Colegio Nacional Virtual Marco Tulio Salazar. Sede Colegio Técico Profesiona Siquirres</t>
  </si>
  <si>
    <t xml:space="preserve">Colegio Nacional Virtual Marco Tulio Salazar. Sede Escuela Cacique de Nicoya </t>
  </si>
  <si>
    <t>Sedes Nocturnas del Programa Educación Abierta Upala</t>
  </si>
  <si>
    <t xml:space="preserve">Colegio Nacional Virtual Marco Tulio Salazar. Sede Colegio Técnico Profesiona Upala </t>
  </si>
  <si>
    <t xml:space="preserve">Colegio Nacional Virtual Marco Tulio Salazar. Sede Escuela Jorge Washington </t>
  </si>
  <si>
    <t xml:space="preserve">Colegio Nacional Virtual Marco Tulio Salazar. Sede Colegio Técnico Profesional Fransisco J. Orlich </t>
  </si>
  <si>
    <t>Colegio Nacional Virtual Marco Tulio Salazar. Sede Escuela República de Colombia</t>
  </si>
  <si>
    <t>Colegio Nacional Virtual Marco Tulio Salazar. Sede Liceo Alfaro Ruiz</t>
  </si>
  <si>
    <t xml:space="preserve">Colegio Nacional Virtual Marco Tulio Salazar. Sede Escuela Presbitero Manuel Bernardo Gómez </t>
  </si>
  <si>
    <t>Colegio Nacional Virtual Marco Tulio Salazar. Sede Escuela Pedro Pérez</t>
  </si>
  <si>
    <t>Colegio Nacional Virtual Marco Tulio Salazar. Sede Escuela 12 de Marzo</t>
  </si>
  <si>
    <t>Colegio Nacional Virtual Marco Tulio Salazar. Sede Colegio Técnico Profesional Puntarenas</t>
  </si>
  <si>
    <t xml:space="preserve">Colegio Nacional Virtual Marco Tulio Salazar. Sede Colegio Técnico Profesional Santa Elena </t>
  </si>
  <si>
    <t>Colegio Nacional Virtual Marco Tulio Salazar. Sede Liceo Ciudad Colón</t>
  </si>
  <si>
    <t>Colegio Nacional Virtual Marco Tulio Salazar. Sede Escuela Dario Flores Hernandez</t>
  </si>
  <si>
    <t>Colegio Nacional Virtual Marco Tulio Salazar. Sede Escuela Juan Chaves Rojas</t>
  </si>
  <si>
    <t xml:space="preserve">Colegio Nacional Virtual Marco Tulio Salazar. Sede Colegio Técnico Profesional La Fortuna </t>
  </si>
  <si>
    <t xml:space="preserve">Colegio Nacional Virtual Marco Tulio Salazar. Sede Colegio Técnico Profesiona Nathaniel Arias </t>
  </si>
  <si>
    <t>Colegio Nacional Virtual Marco Tulio Salazar. Sede Colegio Técnico Profesional Santa Rosa Pocosol</t>
  </si>
  <si>
    <t xml:space="preserve">Colegio Nacional Virtual Marco Tulio Salazar. Sede Colegio Técnico Profesional Uladislao Gamez </t>
  </si>
  <si>
    <t xml:space="preserve">Colegio Nacional Virtual Marco Tulio Salazar. Sede Escuela Carolina Dent </t>
  </si>
  <si>
    <t>Colegio Nacional Virtual Marco Tulio Salazar. Sede Liceo Edgar Cervantes</t>
  </si>
  <si>
    <t xml:space="preserve">Colegio Nacional Virtual Marco Tulio Salazar. Sede Liceo Rodigo Facio </t>
  </si>
  <si>
    <t xml:space="preserve">Colegio Nacional Virtual Marco Tulio Salazar. Sede Colegio Braulio Carrillo </t>
  </si>
  <si>
    <t xml:space="preserve">Colegio Nacional Virtual Marco Tulio Salazar. Sede Escuela Juan Flores </t>
  </si>
  <si>
    <t xml:space="preserve">Colegio Nacional Virtual Marco Tulio Salazar. Sede Liceo Jose Joaquín Jiménez Nuñez </t>
  </si>
  <si>
    <t xml:space="preserve">Colegio Nacional Virtual Marco Tulio Salazar. Sede Liceo San Antonio </t>
  </si>
  <si>
    <t xml:space="preserve">Colegio Nacional Virtual Marco Tulio Salazar. Sede Liceo Escazú </t>
  </si>
  <si>
    <t xml:space="preserve">Colegio Nacional Virtual Marco Tulio Salazar. Sede Liceo de Pavas </t>
  </si>
  <si>
    <t>Colegio Nacional Virtual Marco Tulio Salazar. Sede Liceo Julio Fonseca Gutiérrez</t>
  </si>
  <si>
    <t xml:space="preserve">Colegio Nacional Virtual Marco Tulio Salazar. Sede Liceo de San José </t>
  </si>
  <si>
    <t xml:space="preserve">Colegio Nacional Virtual Marco Tulio Salazar. Sede Escuela Josefina López </t>
  </si>
  <si>
    <t xml:space="preserve">Colegio Nacional Virtual Marco Tulio Salazar. Sede Colegio Técnico Profesiona Talamanca </t>
  </si>
  <si>
    <t xml:space="preserve">Colegio Nacional Virtual Marco Tulio Salazar. Sede Colegio Profesional La Suiza </t>
  </si>
  <si>
    <t xml:space="preserve">Colegio Nacional Virtual Marco Tulio Salazar. Sede Escuela Jabillos </t>
  </si>
  <si>
    <t xml:space="preserve">Colegio Nacional Virtual Marco Tulio Salazar. Sede Instituto Clodomiro Picado </t>
  </si>
  <si>
    <t xml:space="preserve">Colegio Nacional Virtual Marco Tulio Salazar. Sede Liceo Tucurrique </t>
  </si>
  <si>
    <t>Colegio Nacional Virtual Marco Tulio Salazar. Sede Colegio Técnico Profesional Dos Cercas</t>
  </si>
  <si>
    <t>Colegio Nacional Virtual Marco Tulio Salazar. Sede Liceo de Bagaces</t>
  </si>
  <si>
    <t xml:space="preserve">C.T.P. Mario Quiros Sasso (Educación Especial) </t>
  </si>
  <si>
    <t xml:space="preserve"> Colegio Técnico Profesional Llanos de Santa Lucia (Diurno / Nocturno) </t>
  </si>
  <si>
    <t xml:space="preserve">Colegio Técnico Profesional Corredores (Diurno / Nocturno) </t>
  </si>
  <si>
    <t xml:space="preserve">Colegio Técnico Profesional San Pedro de Barva (Diurno / Nocturno) </t>
  </si>
  <si>
    <t xml:space="preserve">Colegio Técnico Profesional San Pablo de Leon Cortes (Diurno / Nocturno) </t>
  </si>
  <si>
    <t>Liceo Nocturno Presbitero Enrique Menzel</t>
  </si>
  <si>
    <t>210-573-03-68-4229</t>
  </si>
  <si>
    <t>210-573-03-68-5429</t>
  </si>
  <si>
    <t>Colegio Técnico Profesional Jaco (Diurno / Nocturno)</t>
  </si>
  <si>
    <t>Colegio Técnico Profesional  Jaco (Educación Especial)</t>
  </si>
  <si>
    <t>Colegio Técnico Profesional  Parrita (Diurno / Nocturno)</t>
  </si>
  <si>
    <t>Colegio Técnico Profesional  Parrita (Educación Especial)</t>
  </si>
  <si>
    <t>Colegio Técnico Profesional  Matapalo (Diurno / Nocturno)</t>
  </si>
  <si>
    <t>Colegio Técnico Profesional  Matapalo (Educación Especial)</t>
  </si>
  <si>
    <t>Colegio Técnico Profesional  Quepos (Educación Especial)</t>
  </si>
  <si>
    <t>Colegio Técnico Profesional  Quepos (Diurno / Nocturno)</t>
  </si>
  <si>
    <t xml:space="preserve">Colegio Técnico Profesional Flores (Educación Especial) </t>
  </si>
  <si>
    <t>Colegio Técnico Profesional Nicoya (Plan Nacional)</t>
  </si>
  <si>
    <t>Colegio Técnico Profesional de Heredia (Diurno / Nocturno)</t>
  </si>
  <si>
    <t>210-573-02-55-4047</t>
  </si>
  <si>
    <t>210-573-02-57-4049</t>
  </si>
  <si>
    <t>210-573-02-73-4057</t>
  </si>
  <si>
    <t>210-573-02-57-4058</t>
  </si>
  <si>
    <t>210-573-02-57-4061</t>
  </si>
  <si>
    <t>210-573-02-73-4068</t>
  </si>
  <si>
    <t>Escuela María Luisa De Castro Colegio Nacional Virtual Marco Tulio Salazar (Nocturno)</t>
  </si>
  <si>
    <t>573-05-77-6771</t>
  </si>
  <si>
    <t>Sedes Nocturnas Del Programa Educación Abierta De Sulá</t>
  </si>
  <si>
    <t>573-05-59-6240</t>
  </si>
  <si>
    <t xml:space="preserve">CONED de Heredia </t>
  </si>
  <si>
    <t>San josé Central</t>
  </si>
  <si>
    <t>573-05-50-6037</t>
  </si>
  <si>
    <t>CONED de San José</t>
  </si>
  <si>
    <t>573-05-68-6872</t>
  </si>
  <si>
    <t>CONED de Quepos</t>
  </si>
  <si>
    <t>573-05-55-6241</t>
  </si>
  <si>
    <t>CONED de Palmares</t>
  </si>
  <si>
    <t>573-05-57-6274</t>
  </si>
  <si>
    <t xml:space="preserve">CONED Cartago </t>
  </si>
  <si>
    <t>Peligrosidad e Insalubre</t>
  </si>
  <si>
    <t>210-573-02-54-4012</t>
  </si>
  <si>
    <t>210-573-02-54-4013</t>
  </si>
  <si>
    <t>210-573-02-54-4021</t>
  </si>
  <si>
    <t>210-573-02-54-4024</t>
  </si>
  <si>
    <t>210-573-02-54-4027</t>
  </si>
  <si>
    <t>210-573-02-54-4029</t>
  </si>
  <si>
    <t>210-573-02-54-4030</t>
  </si>
  <si>
    <t>210-573-04-54-4460</t>
  </si>
  <si>
    <t>210-573-05-54-4842</t>
  </si>
  <si>
    <t>210-573-05-54-4843</t>
  </si>
  <si>
    <t>210-573-02-54-4908</t>
  </si>
  <si>
    <t>210-573-02-54-5137</t>
  </si>
  <si>
    <t>210-573-02-54-5138</t>
  </si>
  <si>
    <t>210-573-02-54-5139</t>
  </si>
  <si>
    <t>210-573-02-54-5292</t>
  </si>
  <si>
    <t>210-573-02-54-5747</t>
  </si>
  <si>
    <t>210-573-05-54-5816</t>
  </si>
  <si>
    <t>210-573-02-54-5839</t>
  </si>
  <si>
    <t>210-573-02-54-5984</t>
  </si>
  <si>
    <t>210-573-02-54-6020</t>
  </si>
  <si>
    <t>210-573-02-54-6133</t>
  </si>
  <si>
    <t>210-573-04-63-4110</t>
  </si>
  <si>
    <t>210-573-02-63-4111</t>
  </si>
  <si>
    <t>210-573-02-63-4112</t>
  </si>
  <si>
    <t>210-573-02-63-4113</t>
  </si>
  <si>
    <t>210-573-02-63-4114</t>
  </si>
  <si>
    <t>210-573-04-63-4722</t>
  </si>
  <si>
    <t>210-573-05-63-4874</t>
  </si>
  <si>
    <t>210-573-05-63-4875</t>
  </si>
  <si>
    <t>210-573-02-63-4915</t>
  </si>
  <si>
    <t>210-573-04-63-5411</t>
  </si>
  <si>
    <t>210-573-02-63-5645</t>
  </si>
  <si>
    <t>210-573-02-63-5967</t>
  </si>
  <si>
    <t>210-573-04-63-6652</t>
  </si>
  <si>
    <t>210-573-05-57-4853</t>
  </si>
  <si>
    <t>210-573-02-57-4854</t>
  </si>
  <si>
    <t>210-573-05-57-4855</t>
  </si>
  <si>
    <t>210-573-04-57-5546</t>
  </si>
  <si>
    <t>210-573-02-57-5840</t>
  </si>
  <si>
    <t>210-573-02-57-5969</t>
  </si>
  <si>
    <t>210-573-02-57-6372</t>
  </si>
  <si>
    <t>210-573-02-65-4123</t>
  </si>
  <si>
    <t>210-573-02-65-4125</t>
  </si>
  <si>
    <t>210-573-02-65-4126</t>
  </si>
  <si>
    <t>210-573-02-65-4127</t>
  </si>
  <si>
    <t>210-573-05-65-4881</t>
  </si>
  <si>
    <t>210-573-05-65-4882</t>
  </si>
  <si>
    <t>210-573-05-65-4883</t>
  </si>
  <si>
    <t>210-573-05-65-4888</t>
  </si>
  <si>
    <t>210-573-02-65-5080</t>
  </si>
  <si>
    <t>210-573-02-65-5297</t>
  </si>
  <si>
    <t>210-573-02-65-5350</t>
  </si>
  <si>
    <t>210-573-02-65-5576</t>
  </si>
  <si>
    <t>210-573-05-65-5732</t>
  </si>
  <si>
    <t>210-573-04-65-5893</t>
  </si>
  <si>
    <t>210-573-02-65-5981</t>
  </si>
  <si>
    <t>210-573-02-65-6112</t>
  </si>
  <si>
    <t>210-573-02-65-6131</t>
  </si>
  <si>
    <t>210-573-02-65-6156</t>
  </si>
  <si>
    <t>210-573-04-65-6335</t>
  </si>
  <si>
    <t>210-573-02-51-3983</t>
  </si>
  <si>
    <t>210-573-02-51-3985</t>
  </si>
  <si>
    <t>210-573-02-51-3989</t>
  </si>
  <si>
    <t>210-573-02-51-3990</t>
  </si>
  <si>
    <t>210-573-02-51-3991</t>
  </si>
  <si>
    <t>210-573-02-51-3993</t>
  </si>
  <si>
    <t>210-573-02-51-3995</t>
  </si>
  <si>
    <t>210-573-04-51-4379</t>
  </si>
  <si>
    <t>210-573-05-51-4837</t>
  </si>
  <si>
    <t>210-573-02-51-5072</t>
  </si>
  <si>
    <t>210-573-02-51-5121</t>
  </si>
  <si>
    <t>210-573-04-51-5234</t>
  </si>
  <si>
    <t>210-573-02-51-5291</t>
  </si>
  <si>
    <t>210-573-04-51-5605</t>
  </si>
  <si>
    <t>210-573-02-51-5735</t>
  </si>
  <si>
    <t>210-573-02-51-5814</t>
  </si>
  <si>
    <t>210-573-02-51-5870</t>
  </si>
  <si>
    <t>210-573-02-51-6027</t>
  </si>
  <si>
    <t>210-573-02-51-6096</t>
  </si>
  <si>
    <t>210-573-02-51-6108</t>
  </si>
  <si>
    <t>210-573-04-51-6109</t>
  </si>
  <si>
    <t>210-573-04-51-6110</t>
  </si>
  <si>
    <t>210-573-02-51-6135</t>
  </si>
  <si>
    <t>Grande de Térraba</t>
  </si>
  <si>
    <t>210-573-02-53-4002</t>
  </si>
  <si>
    <t>210-573-02-53-4003</t>
  </si>
  <si>
    <t>210-573-02-53-4006</t>
  </si>
  <si>
    <t>210-573-02-53-4124</t>
  </si>
  <si>
    <t>210-573-05-53-4841</t>
  </si>
  <si>
    <t>210-573-05-53-4884</t>
  </si>
  <si>
    <t>210-573-02-53-5125</t>
  </si>
  <si>
    <t>210-573-02-53-5132</t>
  </si>
  <si>
    <t>210-573-02-53-5134</t>
  </si>
  <si>
    <t>210-573-02-53-5166</t>
  </si>
  <si>
    <t>210-573-02-53-5167</t>
  </si>
  <si>
    <t>210-573-02-53-5168</t>
  </si>
  <si>
    <t>210-573-04-53-5260</t>
  </si>
  <si>
    <t>210-573-02-53-5284</t>
  </si>
  <si>
    <t>210-573-02-53-5531</t>
  </si>
  <si>
    <t>210-573-02-53-5728</t>
  </si>
  <si>
    <t>210-573-02-53-6017</t>
  </si>
  <si>
    <t>210-573-02-53-6149</t>
  </si>
  <si>
    <t>Grande de Terraba</t>
  </si>
  <si>
    <t>210-573-02-67-4138</t>
  </si>
  <si>
    <t>210-573-02-67-4139</t>
  </si>
  <si>
    <t>210-573-02-67-4140</t>
  </si>
  <si>
    <t>210-573-02-67-4141</t>
  </si>
  <si>
    <t>210-573-02-67-4142</t>
  </si>
  <si>
    <t>210-573-02-67-4143</t>
  </si>
  <si>
    <t>210-573-02-67-4144</t>
  </si>
  <si>
    <t>210-573-02-67-4145</t>
  </si>
  <si>
    <t>210-573-05-67-4893</t>
  </si>
  <si>
    <t>210-573-05-67-4894</t>
  </si>
  <si>
    <t>210-573-02-67-5176</t>
  </si>
  <si>
    <t>210-573-02-67-5536</t>
  </si>
  <si>
    <t>210-573-02-67-5659</t>
  </si>
  <si>
    <t>210-573-02-67-5660</t>
  </si>
  <si>
    <t>210-573-02-67-5718</t>
  </si>
  <si>
    <t>210-573-05-67-5807</t>
  </si>
  <si>
    <t>210-573-02-67-6000</t>
  </si>
  <si>
    <t>210-573-05-67-6101</t>
  </si>
  <si>
    <t>210-573-02-67-6115</t>
  </si>
  <si>
    <t>210-573-02-67-6385</t>
  </si>
  <si>
    <t>210-573-02-67-6479</t>
  </si>
  <si>
    <t>210-573-02-67-6512</t>
  </si>
  <si>
    <t>210-573-02-67-6567</t>
  </si>
  <si>
    <t>210-573-02-67-6667</t>
  </si>
  <si>
    <t>210-573-04-67-6755</t>
  </si>
  <si>
    <t>210-573-02-67-5197</t>
  </si>
  <si>
    <t>210-573-02-59-4076</t>
  </si>
  <si>
    <t>210-573-02-59-4084</t>
  </si>
  <si>
    <t>210-573-02-59-4088</t>
  </si>
  <si>
    <t>210-573-04-59-4633</t>
  </si>
  <si>
    <t>210-573-05-59-4860</t>
  </si>
  <si>
    <t>210-573-05-59-4861</t>
  </si>
  <si>
    <t>210-573-05-59-4916</t>
  </si>
  <si>
    <t>210-573-02-59-5077</t>
  </si>
  <si>
    <t>210-573-02-59-6716</t>
  </si>
  <si>
    <t>210-573-02-59-6752</t>
  </si>
  <si>
    <t>210-573-02-60-4096</t>
  </si>
  <si>
    <t>210-573-02-60-4097</t>
  </si>
  <si>
    <t>210-573-02-60-4098</t>
  </si>
  <si>
    <t>210-573-02-60-4099</t>
  </si>
  <si>
    <t>210-573-02-60-4100</t>
  </si>
  <si>
    <t>210-573-02-60-4101</t>
  </si>
  <si>
    <t>210-573-02-60-4102</t>
  </si>
  <si>
    <t>210-573-02-60-4103</t>
  </si>
  <si>
    <t>210-573-05-60-4867</t>
  </si>
  <si>
    <t>210-573-05-60-4869</t>
  </si>
  <si>
    <t>210-573-04-60-5408</t>
  </si>
  <si>
    <t>210-573-04-60-5514</t>
  </si>
  <si>
    <t>210-573-02-60-5535</t>
  </si>
  <si>
    <t>210-573-02-60-5588</t>
  </si>
  <si>
    <t>210-573-02-60-5590</t>
  </si>
  <si>
    <t>210-573-02-60-5674</t>
  </si>
  <si>
    <t>210-573-02-60-5708</t>
  </si>
  <si>
    <t>210-573-02-60-5844</t>
  </si>
  <si>
    <t>210-573-02-60-6796</t>
  </si>
  <si>
    <t>210-573-02-60-5845</t>
  </si>
  <si>
    <t>210-573-02-60-6153</t>
  </si>
  <si>
    <t>210-573-02-60-6222</t>
  </si>
  <si>
    <t>210-573-05-60-6475</t>
  </si>
  <si>
    <t>210-573-02-66-4128</t>
  </si>
  <si>
    <t>210-573-02-66-4129</t>
  </si>
  <si>
    <t>210-573-02-66-4130</t>
  </si>
  <si>
    <t>210-573-02-66-4131</t>
  </si>
  <si>
    <t>210-573-02-66-4132</t>
  </si>
  <si>
    <t>210-573-02-66-4133</t>
  </si>
  <si>
    <t>210-573-02-66-4134</t>
  </si>
  <si>
    <t>210-573-02-66-4137</t>
  </si>
  <si>
    <t>210-573-02-66-4225</t>
  </si>
  <si>
    <t>210-573-04-66-4774</t>
  </si>
  <si>
    <t>210-573-05-66-4889</t>
  </si>
  <si>
    <t>210-573-05-66-4890</t>
  </si>
  <si>
    <t>210-573-02-66-5170</t>
  </si>
  <si>
    <t>210-573-02-66-5173</t>
  </si>
  <si>
    <t>210-573-02-66-5295</t>
  </si>
  <si>
    <t>210-573-02-66-5316</t>
  </si>
  <si>
    <t>210-573-02-66-5567</t>
  </si>
  <si>
    <t>210-573-02-66-5662</t>
  </si>
  <si>
    <t>210-573-02-66-5683</t>
  </si>
  <si>
    <t>210-573-05-66-5706</t>
  </si>
  <si>
    <t>210-573-02-66-5846</t>
  </si>
  <si>
    <t>210-573-02-66-5847</t>
  </si>
  <si>
    <t>210-573-02-66-5882</t>
  </si>
  <si>
    <t>210-573-02-66-5895</t>
  </si>
  <si>
    <t>210-573-02-66-5972</t>
  </si>
  <si>
    <t>210-573-02-66-6103</t>
  </si>
  <si>
    <t>210-573-02-66-6350</t>
  </si>
  <si>
    <t>210-573-02-66-6500</t>
  </si>
  <si>
    <t>210-573-02-66-6501</t>
  </si>
  <si>
    <t>210-573-02-66-6717</t>
  </si>
  <si>
    <t>210-573-04-73-4581</t>
  </si>
  <si>
    <t>210-573-02-73-5655</t>
  </si>
  <si>
    <t>210-573-02-73-5656</t>
  </si>
  <si>
    <t>210-573-02-73-5841</t>
  </si>
  <si>
    <t>210-573-02-73-5968</t>
  </si>
  <si>
    <t>210-573-02-73-5999</t>
  </si>
  <si>
    <t>210-573-02-73-6564</t>
  </si>
  <si>
    <t>210-573-02-61-4104</t>
  </si>
  <si>
    <t>210-573-02-61-4105</t>
  </si>
  <si>
    <t>210-573-02-61-4106</t>
  </si>
  <si>
    <t>210-573-05-61-4871</t>
  </si>
  <si>
    <t>210-573-02-61-5159</t>
  </si>
  <si>
    <t>210-573-02-61-5850</t>
  </si>
  <si>
    <t>210-573-02-61-5973</t>
  </si>
  <si>
    <t>210-573-02-61-6220</t>
  </si>
  <si>
    <t>210-573-04-61-6332</t>
  </si>
  <si>
    <t>210-573-04-61-6334</t>
  </si>
  <si>
    <t>210-573-02-61-6375</t>
  </si>
  <si>
    <t>210-573-02-61-6429</t>
  </si>
  <si>
    <t>210-573-04-61-6957</t>
  </si>
  <si>
    <t>210-573-02-55-4032</t>
  </si>
  <si>
    <t>210-573-02-55-4033</t>
  </si>
  <si>
    <t>210-573-02-55-4034</t>
  </si>
  <si>
    <t>210-573-02-55-4035</t>
  </si>
  <si>
    <t>210-573-02-55-4036</t>
  </si>
  <si>
    <t>210-573-02-55-4038</t>
  </si>
  <si>
    <t>210-573-02-55-4039</t>
  </si>
  <si>
    <t>210-573-02-55-4040</t>
  </si>
  <si>
    <t>210-573-04-55-6756</t>
  </si>
  <si>
    <t>210-573-04-55-4511</t>
  </si>
  <si>
    <t>210-573-04-55-4512</t>
  </si>
  <si>
    <t>210-573-05-55-4848</t>
  </si>
  <si>
    <t>210-573-05-55-4849</t>
  </si>
  <si>
    <t>210-573-05-55-4850</t>
  </si>
  <si>
    <t>210-573-04-55-5485</t>
  </si>
  <si>
    <t>210-573-02-55-5679</t>
  </si>
  <si>
    <t>210-573-02-55-5855</t>
  </si>
  <si>
    <t>210-573-02-55-5856</t>
  </si>
  <si>
    <t>210-573-02-55-5857</t>
  </si>
  <si>
    <t>210-573-02-55-5886</t>
  </si>
  <si>
    <t>210-573-04-55-5943</t>
  </si>
  <si>
    <t>210-573-02-55-5992</t>
  </si>
  <si>
    <t>210-573-02-55-5995</t>
  </si>
  <si>
    <t>210-573-02-55-5996</t>
  </si>
  <si>
    <t>210-573-02-64-5165</t>
  </si>
  <si>
    <t>210-573-02-64-5288</t>
  </si>
  <si>
    <t>210-573-02-64-5289</t>
  </si>
  <si>
    <t>210-573-02-64-5851</t>
  </si>
  <si>
    <t>210-573-02-64-6568</t>
  </si>
  <si>
    <t>210-573-02-64-6676</t>
  </si>
  <si>
    <t>210-573-02-53-3999</t>
  </si>
  <si>
    <t>210-573-02-53-4000</t>
  </si>
  <si>
    <t>210-573-02-53-4001</t>
  </si>
  <si>
    <t>210-573-02-53-4008</t>
  </si>
  <si>
    <t>210-573-02-53-4009</t>
  </si>
  <si>
    <t>210-573-02-53-4010</t>
  </si>
  <si>
    <t>210-573-05-53-4840</t>
  </si>
  <si>
    <t>210-573-02-53-5073</t>
  </si>
  <si>
    <t>210-573-02-53-5128</t>
  </si>
  <si>
    <t>210-573-02-53-5129</t>
  </si>
  <si>
    <t>210-573-02-53-5131</t>
  </si>
  <si>
    <t>210-573-02-53-5133</t>
  </si>
  <si>
    <t>210-573-02-53-5299</t>
  </si>
  <si>
    <t>210-573-02-53-5300</t>
  </si>
  <si>
    <t>210-573-02-53-5301</t>
  </si>
  <si>
    <t>210-573-02-53-5347</t>
  </si>
  <si>
    <t>210-573-02-53-5530</t>
  </si>
  <si>
    <t>210-573-02-53-5579</t>
  </si>
  <si>
    <t>210-573-02-53-5580</t>
  </si>
  <si>
    <t>210-573-05-53-5806</t>
  </si>
  <si>
    <t>210-573-05-53-5815</t>
  </si>
  <si>
    <t>210-573-02-53-5869</t>
  </si>
  <si>
    <t>210-573-02-53-5990</t>
  </si>
  <si>
    <t>210-573-05-53-6113</t>
  </si>
  <si>
    <t>210-573-02-64-4115</t>
  </si>
  <si>
    <t>210-573-02-64-4116</t>
  </si>
  <si>
    <t>210-573-02-64-4117</t>
  </si>
  <si>
    <t>210-573-02-64-4118</t>
  </si>
  <si>
    <t>210-573-02-64-4119</t>
  </si>
  <si>
    <t>210-573-02-64-4120</t>
  </si>
  <si>
    <t>210-573-02-64-4121</t>
  </si>
  <si>
    <t>210-573-02-64-4122</t>
  </si>
  <si>
    <t>210-573-05-64-4877</t>
  </si>
  <si>
    <t>210-573-05-64-4878</t>
  </si>
  <si>
    <t>210-573-02-64-5617</t>
  </si>
  <si>
    <t>210-573-02-64-5707</t>
  </si>
  <si>
    <t>210-573-02-64-5774</t>
  </si>
  <si>
    <t>210-573-02-64-6188</t>
  </si>
  <si>
    <t>210-573-02-64-6217</t>
  </si>
  <si>
    <t>210-573-02-64-6569</t>
  </si>
  <si>
    <t>210-573-02-64-6632</t>
  </si>
  <si>
    <t>210-573-02-64-6747</t>
  </si>
  <si>
    <t>210-573-02-52-3996</t>
  </si>
  <si>
    <t>210-573-02-52-3997</t>
  </si>
  <si>
    <t>210-573-02-52-3998</t>
  </si>
  <si>
    <t>210-573-05-52-4838</t>
  </si>
  <si>
    <t>210-573-05-52-4839</t>
  </si>
  <si>
    <t>210-573-02-52-5318</t>
  </si>
  <si>
    <t>210-573-04-52-5372</t>
  </si>
  <si>
    <t>210-573-04-52-5538</t>
  </si>
  <si>
    <t>210-573-02-52-5582</t>
  </si>
  <si>
    <t>210-573-02-52-5663</t>
  </si>
  <si>
    <t>210-573-02-52-5664</t>
  </si>
  <si>
    <t>210-573-02-52-5852</t>
  </si>
  <si>
    <t>210-573-02-52-5873</t>
  </si>
  <si>
    <t>210-573-02-52-6043</t>
  </si>
  <si>
    <t>210-573-02-52-6044</t>
  </si>
  <si>
    <t>210-573-02-52-6050</t>
  </si>
  <si>
    <t>210-573-04-52-6069</t>
  </si>
  <si>
    <t>210-573-02-52-6714</t>
  </si>
  <si>
    <t>210-573-02-56-4041</t>
  </si>
  <si>
    <t>210-573-02-56-4042</t>
  </si>
  <si>
    <t>210-573-02-56-4043</t>
  </si>
  <si>
    <t>210-573-02-56-4044</t>
  </si>
  <si>
    <t>210-573-02-56-4045</t>
  </si>
  <si>
    <t>210-573-04-56-4522</t>
  </si>
  <si>
    <t>210-573-02-56-5075</t>
  </si>
  <si>
    <t>210-573-02-56-5076</t>
  </si>
  <si>
    <t>210-573-02-56-5142</t>
  </si>
  <si>
    <t>210-573-02-56-5145</t>
  </si>
  <si>
    <t>210-573-02-56-5146</t>
  </si>
  <si>
    <t>210-573-02-56-5148</t>
  </si>
  <si>
    <t>210-573-02-56-5149</t>
  </si>
  <si>
    <t>210-573-02-56-5150</t>
  </si>
  <si>
    <t>210-573-02-56-5151</t>
  </si>
  <si>
    <t>210-573-02-56-5293</t>
  </si>
  <si>
    <t>210-573-02-56-5302</t>
  </si>
  <si>
    <t>210-573-02-56-5303</t>
  </si>
  <si>
    <t>210-573-02-56-5304</t>
  </si>
  <si>
    <t>210-573-04-56-5518</t>
  </si>
  <si>
    <t>210-573-02-56-5532</t>
  </si>
  <si>
    <t>210-573-02-56-5533</t>
  </si>
  <si>
    <t>210-573-02-56-5577</t>
  </si>
  <si>
    <t>210-573-02-56-5578</t>
  </si>
  <si>
    <t>210-573-02-56-5598</t>
  </si>
  <si>
    <t>210-573-02-56-5665</t>
  </si>
  <si>
    <t>210-573-02-56-5666</t>
  </si>
  <si>
    <t>210-573-02-56-5667</t>
  </si>
  <si>
    <t>210-573-02-56-5668</t>
  </si>
  <si>
    <t>210-573-02-56-5677</t>
  </si>
  <si>
    <t>210-573-02-56-5817</t>
  </si>
  <si>
    <t>210-573-02-56-5853</t>
  </si>
  <si>
    <t>210-573-02-56-5854</t>
  </si>
  <si>
    <t>210-573-02-56-5860</t>
  </si>
  <si>
    <t>210-573-02-56-5975</t>
  </si>
  <si>
    <t>210-573-02-56-5976</t>
  </si>
  <si>
    <t>210-573-02-56-5994</t>
  </si>
  <si>
    <t>210-573-02-56-6244</t>
  </si>
  <si>
    <t>210-573-02-56-6267</t>
  </si>
  <si>
    <t>210-573-04-56-6294</t>
  </si>
  <si>
    <t>210-573-04-56-6359</t>
  </si>
  <si>
    <t>210-573-02-56-6565</t>
  </si>
  <si>
    <t>210-573-02-56-6666</t>
  </si>
  <si>
    <t>210-573-02-50-3961</t>
  </si>
  <si>
    <t>210-573-04-50-4311</t>
  </si>
  <si>
    <t>210-573-05-50-4824</t>
  </si>
  <si>
    <t>210-573-02-71-3955</t>
  </si>
  <si>
    <t>210-573-05-71-4822</t>
  </si>
  <si>
    <t>210-573-05-71-4823</t>
  </si>
  <si>
    <t>210-573-05-71-4825</t>
  </si>
  <si>
    <t>210-573-02-72-3968</t>
  </si>
  <si>
    <t>210-573-02-72-3971</t>
  </si>
  <si>
    <t>210-573-02-72-3978</t>
  </si>
  <si>
    <t>210-573-04-72-4325</t>
  </si>
  <si>
    <t>210-573-04-72-4333</t>
  </si>
  <si>
    <t>210-573-02-62-4107</t>
  </si>
  <si>
    <t>210-573-02-62-4108</t>
  </si>
  <si>
    <t>210-573-02-62-4109</t>
  </si>
  <si>
    <t>210-573-05-62-4872</t>
  </si>
  <si>
    <t>210-573-02-62-5079</t>
  </si>
  <si>
    <t>210-573-02-62-5161</t>
  </si>
  <si>
    <t>210-573-02-62-5162</t>
  </si>
  <si>
    <t>210-573-02-62-5163</t>
  </si>
  <si>
    <t>210-573-02-62-5729</t>
  </si>
  <si>
    <t>210-573-04-62-6159</t>
  </si>
  <si>
    <t>210-573-02-59-4091</t>
  </si>
  <si>
    <t>210-573-02-59-4095</t>
  </si>
  <si>
    <t>210-573-05-59-4862</t>
  </si>
  <si>
    <t>210-573-02-59-5144</t>
  </si>
  <si>
    <t>210-573-02-59-5296</t>
  </si>
  <si>
    <t>210-573-02-59-5356</t>
  </si>
  <si>
    <t>210-573-02-59-5584</t>
  </si>
  <si>
    <t>210-573-02-59-5585</t>
  </si>
  <si>
    <t>210-573-02-59-5586</t>
  </si>
  <si>
    <t>210-573-02-59-5587</t>
  </si>
  <si>
    <t>210-573-02-59-5661</t>
  </si>
  <si>
    <t>210-573-02-59-5734</t>
  </si>
  <si>
    <t>210-573-02-59-5858</t>
  </si>
  <si>
    <t>210-573-02-59-5874</t>
  </si>
  <si>
    <t>210-573-05-59-5929</t>
  </si>
  <si>
    <t>210-573-02-59-5970</t>
  </si>
  <si>
    <t>210-573-02-59-5971</t>
  </si>
  <si>
    <t>210-573-02-59-5974</t>
  </si>
  <si>
    <t>210-573-04-59-6322</t>
  </si>
  <si>
    <t>210-573-02-59-6376</t>
  </si>
  <si>
    <t>210-573-02-66-5171</t>
  </si>
  <si>
    <t>210-573-02-58-4069</t>
  </si>
  <si>
    <t>210-573-02-58-4070</t>
  </si>
  <si>
    <t>210-573-02-58-4071</t>
  </si>
  <si>
    <t>210-573-02-58-4072</t>
  </si>
  <si>
    <t>210-573-02-58-4073</t>
  </si>
  <si>
    <t>210-573-02-58-4074</t>
  </si>
  <si>
    <t>210-573-02-58-4075</t>
  </si>
  <si>
    <t>210-573-05-58-4859</t>
  </si>
  <si>
    <t>210-573-02-58-5154</t>
  </si>
  <si>
    <t>210-573-02-58-5155</t>
  </si>
  <si>
    <t>210-573-02-58-5156</t>
  </si>
  <si>
    <t>210-573-04-58-5336</t>
  </si>
  <si>
    <t>210-573-04-58-5503</t>
  </si>
  <si>
    <t>210-573-04-58-5515</t>
  </si>
  <si>
    <t>210-573-02-58-6215</t>
  </si>
  <si>
    <t>210-573-02-58-6456</t>
  </si>
  <si>
    <t>Zona Norte-Norte</t>
  </si>
  <si>
    <t>210-573-02-69-4147</t>
  </si>
  <si>
    <t>210-573-02-69-4148</t>
  </si>
  <si>
    <t>210-573-02-69-4149</t>
  </si>
  <si>
    <t>210-573-02-69-4150</t>
  </si>
  <si>
    <t>210-573-02-69-4151</t>
  </si>
  <si>
    <t>210-573-02-69-4913</t>
  </si>
  <si>
    <t>210-573-02-69-5152</t>
  </si>
  <si>
    <t>210-573-02-69-5177</t>
  </si>
  <si>
    <t>210-573-02-69-5178</t>
  </si>
  <si>
    <t>210-573-02-69-5317</t>
  </si>
  <si>
    <t>210-573-02-69-5583</t>
  </si>
  <si>
    <t>210-573-02-69-5591</t>
  </si>
  <si>
    <t>210-573-02-69-5596</t>
  </si>
  <si>
    <t>210-573-02-69-5669</t>
  </si>
  <si>
    <t>210-573-02-69-5670</t>
  </si>
  <si>
    <t>210-573-02-69-5671</t>
  </si>
  <si>
    <t>210-573-02-69-5672</t>
  </si>
  <si>
    <t>210-573-02-69-5673</t>
  </si>
  <si>
    <t>210-573-02-69-5696</t>
  </si>
  <si>
    <t>210-573-02-69-5859</t>
  </si>
  <si>
    <t>210-573-02-69-5897</t>
  </si>
  <si>
    <t>210-573-02-69-6157</t>
  </si>
  <si>
    <t>210-573-02-69-6219</t>
  </si>
  <si>
    <t>210-573-04-69-6739</t>
  </si>
  <si>
    <t>Curso Lectivo 2022-2023-2024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</si>
</sst>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1" fontId="0" fillId="0" borderId="0" xfId="2" applyFont="1"/>
    <xf numFmtId="10" fontId="0" fillId="0" borderId="0" xfId="1" applyNumberFormat="1" applyFo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10" xfId="2" applyNumberFormat="1" applyFont="1" applyBorder="1" applyProtection="1">
      <protection locked="0"/>
    </xf>
    <xf numFmtId="9" fontId="0" fillId="0" borderId="10" xfId="2" applyNumberFormat="1" applyFont="1" applyBorder="1" applyProtection="1">
      <protection locked="0"/>
    </xf>
    <xf numFmtId="164" fontId="0" fillId="0" borderId="10" xfId="2" applyNumberFormat="1" applyFont="1" applyBorder="1"/>
    <xf numFmtId="165" fontId="0" fillId="0" borderId="10" xfId="2" applyNumberFormat="1" applyFont="1" applyBorder="1" applyProtection="1">
      <protection locked="0"/>
    </xf>
    <xf numFmtId="164" fontId="2" fillId="0" borderId="10" xfId="2" applyNumberFormat="1" applyFont="1" applyBorder="1" applyProtection="1">
      <protection locked="0"/>
    </xf>
    <xf numFmtId="41" fontId="2" fillId="0" borderId="10" xfId="2" applyFont="1" applyBorder="1" applyProtection="1">
      <protection locked="0"/>
    </xf>
    <xf numFmtId="164" fontId="2" fillId="0" borderId="10" xfId="2" applyNumberFormat="1" applyFont="1" applyBorder="1"/>
    <xf numFmtId="164" fontId="0" fillId="0" borderId="0" xfId="2" applyNumberFormat="1" applyFont="1"/>
    <xf numFmtId="0" fontId="0" fillId="3" borderId="0" xfId="0" applyFill="1"/>
    <xf numFmtId="0" fontId="3" fillId="3" borderId="0" xfId="0" applyFont="1" applyFill="1"/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</xdr:colOff>
      <xdr:row>1</xdr:row>
      <xdr:rowOff>57150</xdr:rowOff>
    </xdr:from>
    <xdr:to>
      <xdr:col>1</xdr:col>
      <xdr:colOff>649605</xdr:colOff>
      <xdr:row>5</xdr:row>
      <xdr:rowOff>45720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" y="257175"/>
          <a:ext cx="594360" cy="75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718183</xdr:colOff>
      <xdr:row>1</xdr:row>
      <xdr:rowOff>9525</xdr:rowOff>
    </xdr:from>
    <xdr:to>
      <xdr:col>1</xdr:col>
      <xdr:colOff>763902</xdr:colOff>
      <xdr:row>5</xdr:row>
      <xdr:rowOff>68580</xdr:rowOff>
    </xdr:to>
    <xdr:pic>
      <xdr:nvPicPr>
        <xdr:cNvPr id="4" name="Imagen 3" descr="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99183" y="209550"/>
          <a:ext cx="45719" cy="821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571499</xdr:colOff>
      <xdr:row>1</xdr:row>
      <xdr:rowOff>9525</xdr:rowOff>
    </xdr:from>
    <xdr:to>
      <xdr:col>4</xdr:col>
      <xdr:colOff>1362074</xdr:colOff>
      <xdr:row>4</xdr:row>
      <xdr:rowOff>161926</xdr:rowOff>
    </xdr:to>
    <xdr:pic>
      <xdr:nvPicPr>
        <xdr:cNvPr id="5" name="Imagen 4" descr="Imagen&#10;Logo de Servicio Civil&#10;Costa Rica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49" y="209550"/>
          <a:ext cx="790575" cy="723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iomep\compartidas\REPORTE%20VACANTES%202019\000%20Machotes\Plantil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E"/>
      <sheetName val="Formatos"/>
      <sheetName val="Códigos"/>
      <sheetName val="Plantillas"/>
      <sheetName val="Vacantes"/>
    </sheetNames>
    <sheetDataSet>
      <sheetData sheetId="0" refreshError="1"/>
      <sheetData sheetId="1" refreshError="1"/>
      <sheetData sheetId="2" refreshError="1">
        <row r="1">
          <cell r="A1" t="str">
            <v>COD</v>
          </cell>
        </row>
        <row r="241">
          <cell r="B241" t="str">
            <v>210-573-05-68-4896</v>
          </cell>
          <cell r="D241" t="str">
            <v>Aguirre</v>
          </cell>
        </row>
        <row r="381">
          <cell r="B381" t="str">
            <v>210-573-05-68-5682</v>
          </cell>
          <cell r="D381" t="str">
            <v>Aguirre</v>
          </cell>
        </row>
        <row r="387">
          <cell r="B387" t="str">
            <v>210-573-02-68-5709</v>
          </cell>
          <cell r="D387" t="str">
            <v>Aguirre</v>
          </cell>
        </row>
        <row r="406">
          <cell r="B406" t="str">
            <v>210-573-02-68-5836</v>
          </cell>
          <cell r="D406" t="str">
            <v>Aguirre</v>
          </cell>
        </row>
        <row r="407">
          <cell r="B407" t="str">
            <v>210-573-02-68-5837</v>
          </cell>
          <cell r="D407" t="str">
            <v>Aguirre</v>
          </cell>
        </row>
        <row r="408">
          <cell r="B408" t="str">
            <v>210-573-02-68-5838</v>
          </cell>
          <cell r="D408" t="str">
            <v>Aguirre</v>
          </cell>
        </row>
        <row r="430">
          <cell r="B430" t="str">
            <v>210-573-02-68-5871</v>
          </cell>
          <cell r="D430" t="str">
            <v>Aguirre</v>
          </cell>
        </row>
        <row r="435">
          <cell r="B435" t="str">
            <v>210-573-02-68-5891</v>
          </cell>
          <cell r="D435" t="str">
            <v>Aguirre</v>
          </cell>
        </row>
        <row r="454">
          <cell r="B454" t="str">
            <v>210-573-02-68-5988</v>
          </cell>
          <cell r="D454" t="str">
            <v>Aguirre</v>
          </cell>
        </row>
        <row r="504">
          <cell r="B504" t="str">
            <v>210-573-02-68-6273</v>
          </cell>
          <cell r="D504" t="str">
            <v>Aguirre</v>
          </cell>
        </row>
        <row r="524">
          <cell r="B524" t="str">
            <v>210-573-05-68-6523</v>
          </cell>
          <cell r="D524" t="str">
            <v>Aguirre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T1258"/>
  <sheetViews>
    <sheetView tabSelected="1" workbookViewId="0">
      <pane ySplit="10" topLeftCell="A11" activePane="bottomLeft" state="frozen"/>
      <selection pane="bottomLeft" activeCell="D797" sqref="D797"/>
    </sheetView>
  </sheetViews>
  <sheetFormatPr baseColWidth="10" defaultRowHeight="14.5" x14ac:dyDescent="0.35"/>
  <cols>
    <col min="1" max="1" width="4" style="16" bestFit="1" customWidth="1"/>
    <col min="2" max="3" width="18.7265625" customWidth="1"/>
    <col min="4" max="4" width="81.26953125" customWidth="1"/>
    <col min="5" max="5" width="21.7265625" customWidth="1"/>
    <col min="6" max="6" width="11.453125" style="16"/>
    <col min="7" max="7" width="12.453125" style="16" bestFit="1" customWidth="1"/>
    <col min="8" max="46" width="11.453125" style="16"/>
  </cols>
  <sheetData>
    <row r="1" spans="1:5" s="16" customFormat="1" ht="15" thickBot="1" x14ac:dyDescent="0.4"/>
    <row r="2" spans="1:5" x14ac:dyDescent="0.35">
      <c r="B2" s="30" t="s">
        <v>6</v>
      </c>
      <c r="C2" s="31"/>
      <c r="D2" s="31"/>
      <c r="E2" s="32"/>
    </row>
    <row r="3" spans="1:5" x14ac:dyDescent="0.35">
      <c r="B3" s="24" t="s">
        <v>7</v>
      </c>
      <c r="C3" s="25"/>
      <c r="D3" s="25"/>
      <c r="E3" s="26"/>
    </row>
    <row r="4" spans="1:5" x14ac:dyDescent="0.35">
      <c r="B4" s="24" t="s">
        <v>8</v>
      </c>
      <c r="C4" s="25"/>
      <c r="D4" s="25"/>
      <c r="E4" s="26"/>
    </row>
    <row r="5" spans="1:5" x14ac:dyDescent="0.35">
      <c r="B5" s="24"/>
      <c r="C5" s="25"/>
      <c r="D5" s="25"/>
      <c r="E5" s="26"/>
    </row>
    <row r="6" spans="1:5" x14ac:dyDescent="0.35">
      <c r="B6" s="24" t="s">
        <v>9</v>
      </c>
      <c r="C6" s="25"/>
      <c r="D6" s="25"/>
      <c r="E6" s="26"/>
    </row>
    <row r="7" spans="1:5" x14ac:dyDescent="0.35">
      <c r="B7" s="24"/>
      <c r="C7" s="25"/>
      <c r="D7" s="25"/>
      <c r="E7" s="26"/>
    </row>
    <row r="8" spans="1:5" ht="15" thickBot="1" x14ac:dyDescent="0.4">
      <c r="B8" s="27" t="s">
        <v>1704</v>
      </c>
      <c r="C8" s="28"/>
      <c r="D8" s="28"/>
      <c r="E8" s="29"/>
    </row>
    <row r="9" spans="1:5" s="16" customFormat="1" ht="15" thickBot="1" x14ac:dyDescent="0.4"/>
    <row r="10" spans="1:5" s="16" customFormat="1" ht="27" customHeight="1" thickBot="1" x14ac:dyDescent="0.4">
      <c r="A10" s="17"/>
      <c r="B10" s="18" t="s">
        <v>11</v>
      </c>
      <c r="C10" s="18" t="s">
        <v>12</v>
      </c>
      <c r="D10" s="19" t="s">
        <v>13</v>
      </c>
      <c r="E10" s="18" t="s">
        <v>10</v>
      </c>
    </row>
    <row r="11" spans="1:5" s="16" customFormat="1" x14ac:dyDescent="0.35">
      <c r="A11" s="17">
        <v>1</v>
      </c>
      <c r="B11" s="33" t="s">
        <v>14</v>
      </c>
      <c r="C11" s="37" t="s">
        <v>1241</v>
      </c>
      <c r="D11" s="20" t="s">
        <v>1243</v>
      </c>
      <c r="E11" s="39" t="s">
        <v>21</v>
      </c>
    </row>
    <row r="12" spans="1:5" s="16" customFormat="1" x14ac:dyDescent="0.35">
      <c r="A12" s="17">
        <v>2</v>
      </c>
      <c r="B12" s="34" t="s">
        <v>14</v>
      </c>
      <c r="C12" s="37" t="s">
        <v>1242</v>
      </c>
      <c r="D12" s="20" t="s">
        <v>1244</v>
      </c>
      <c r="E12" s="40" t="s">
        <v>21</v>
      </c>
    </row>
    <row r="13" spans="1:5" s="16" customFormat="1" x14ac:dyDescent="0.35">
      <c r="A13" s="17">
        <v>3</v>
      </c>
      <c r="B13" s="34" t="s">
        <v>14</v>
      </c>
      <c r="C13" s="37" t="s">
        <v>20</v>
      </c>
      <c r="D13" s="20" t="s">
        <v>1245</v>
      </c>
      <c r="E13" s="40" t="s">
        <v>21</v>
      </c>
    </row>
    <row r="14" spans="1:5" s="16" customFormat="1" x14ac:dyDescent="0.35">
      <c r="A14" s="17">
        <v>4</v>
      </c>
      <c r="B14" s="34" t="s">
        <v>14</v>
      </c>
      <c r="C14" s="37" t="s">
        <v>19</v>
      </c>
      <c r="D14" s="20" t="s">
        <v>1246</v>
      </c>
      <c r="E14" s="40" t="s">
        <v>21</v>
      </c>
    </row>
    <row r="15" spans="1:5" s="16" customFormat="1" x14ac:dyDescent="0.35">
      <c r="A15" s="17">
        <v>5</v>
      </c>
      <c r="B15" s="34" t="s">
        <v>14</v>
      </c>
      <c r="C15" s="37" t="s">
        <v>18</v>
      </c>
      <c r="D15" s="20" t="s">
        <v>1247</v>
      </c>
      <c r="E15" s="40" t="s">
        <v>21</v>
      </c>
    </row>
    <row r="16" spans="1:5" s="16" customFormat="1" x14ac:dyDescent="0.35">
      <c r="A16" s="17">
        <v>6</v>
      </c>
      <c r="B16" s="34" t="s">
        <v>14</v>
      </c>
      <c r="C16" s="37" t="s">
        <v>17</v>
      </c>
      <c r="D16" s="20" t="s">
        <v>1248</v>
      </c>
      <c r="E16" s="40" t="s">
        <v>21</v>
      </c>
    </row>
    <row r="17" spans="1:5" s="16" customFormat="1" x14ac:dyDescent="0.35">
      <c r="A17" s="17">
        <v>7</v>
      </c>
      <c r="B17" s="34" t="s">
        <v>14</v>
      </c>
      <c r="C17" s="37" t="s">
        <v>16</v>
      </c>
      <c r="D17" s="20" t="s">
        <v>1250</v>
      </c>
      <c r="E17" s="40" t="s">
        <v>21</v>
      </c>
    </row>
    <row r="18" spans="1:5" s="16" customFormat="1" x14ac:dyDescent="0.35">
      <c r="A18" s="17">
        <v>8</v>
      </c>
      <c r="B18" s="34" t="s">
        <v>14</v>
      </c>
      <c r="C18" s="37" t="s">
        <v>15</v>
      </c>
      <c r="D18" s="20" t="s">
        <v>1249</v>
      </c>
      <c r="E18" s="40" t="s">
        <v>21</v>
      </c>
    </row>
    <row r="19" spans="1:5" s="16" customFormat="1" x14ac:dyDescent="0.35">
      <c r="A19" s="17">
        <v>9</v>
      </c>
      <c r="B19" s="35" t="str">
        <f>[1]Códigos!D241</f>
        <v>Aguirre</v>
      </c>
      <c r="C19" s="41" t="str">
        <f>[1]Códigos!B241</f>
        <v>210-573-05-68-4896</v>
      </c>
      <c r="D19" s="22" t="s">
        <v>581</v>
      </c>
      <c r="E19" s="22" t="s">
        <v>21</v>
      </c>
    </row>
    <row r="20" spans="1:5" s="16" customFormat="1" x14ac:dyDescent="0.35">
      <c r="A20" s="17">
        <v>10</v>
      </c>
      <c r="B20" s="34" t="str">
        <f>[1]Códigos!D381</f>
        <v>Aguirre</v>
      </c>
      <c r="C20" s="37" t="str">
        <f>[1]Códigos!B381</f>
        <v>210-573-05-68-5682</v>
      </c>
      <c r="D20" s="20" t="s">
        <v>705</v>
      </c>
      <c r="E20" s="20" t="s">
        <v>21</v>
      </c>
    </row>
    <row r="21" spans="1:5" s="16" customFormat="1" x14ac:dyDescent="0.35">
      <c r="A21" s="17">
        <v>11</v>
      </c>
      <c r="B21" s="34" t="str">
        <f>[1]Códigos!D387</f>
        <v>Aguirre</v>
      </c>
      <c r="C21" s="37" t="str">
        <f>[1]Códigos!B387</f>
        <v>210-573-02-68-5709</v>
      </c>
      <c r="D21" s="20" t="s">
        <v>711</v>
      </c>
      <c r="E21" s="20" t="s">
        <v>21</v>
      </c>
    </row>
    <row r="22" spans="1:5" s="16" customFormat="1" x14ac:dyDescent="0.35">
      <c r="A22" s="17">
        <v>12</v>
      </c>
      <c r="B22" s="34" t="str">
        <f>[1]Códigos!D406</f>
        <v>Aguirre</v>
      </c>
      <c r="C22" s="37" t="str">
        <f>[1]Códigos!B406</f>
        <v>210-573-02-68-5836</v>
      </c>
      <c r="D22" s="20" t="s">
        <v>725</v>
      </c>
      <c r="E22" s="20" t="s">
        <v>21</v>
      </c>
    </row>
    <row r="23" spans="1:5" s="16" customFormat="1" x14ac:dyDescent="0.35">
      <c r="A23" s="17">
        <v>13</v>
      </c>
      <c r="B23" s="34" t="str">
        <f>[1]Códigos!D407</f>
        <v>Aguirre</v>
      </c>
      <c r="C23" s="37" t="str">
        <f>[1]Códigos!B407</f>
        <v>210-573-02-68-5837</v>
      </c>
      <c r="D23" s="20" t="s">
        <v>726</v>
      </c>
      <c r="E23" s="20" t="s">
        <v>21</v>
      </c>
    </row>
    <row r="24" spans="1:5" s="16" customFormat="1" x14ac:dyDescent="0.35">
      <c r="A24" s="17">
        <v>14</v>
      </c>
      <c r="B24" s="34" t="str">
        <f>[1]Códigos!D408</f>
        <v>Aguirre</v>
      </c>
      <c r="C24" s="37" t="str">
        <f>[1]Códigos!B408</f>
        <v>210-573-02-68-5838</v>
      </c>
      <c r="D24" s="20" t="s">
        <v>727</v>
      </c>
      <c r="E24" s="20" t="s">
        <v>21</v>
      </c>
    </row>
    <row r="25" spans="1:5" s="16" customFormat="1" x14ac:dyDescent="0.35">
      <c r="A25" s="17">
        <v>15</v>
      </c>
      <c r="B25" s="34" t="str">
        <f>[1]Códigos!D430</f>
        <v>Aguirre</v>
      </c>
      <c r="C25" s="37" t="str">
        <f>[1]Códigos!B430</f>
        <v>210-573-02-68-5871</v>
      </c>
      <c r="D25" s="20" t="s">
        <v>749</v>
      </c>
      <c r="E25" s="20" t="s">
        <v>21</v>
      </c>
    </row>
    <row r="26" spans="1:5" s="16" customFormat="1" x14ac:dyDescent="0.35">
      <c r="A26" s="17">
        <v>16</v>
      </c>
      <c r="B26" s="34" t="str">
        <f>[1]Códigos!D435</f>
        <v>Aguirre</v>
      </c>
      <c r="C26" s="37" t="str">
        <f>[1]Códigos!B435</f>
        <v>210-573-02-68-5891</v>
      </c>
      <c r="D26" s="20" t="s">
        <v>754</v>
      </c>
      <c r="E26" s="20" t="s">
        <v>21</v>
      </c>
    </row>
    <row r="27" spans="1:5" s="16" customFormat="1" x14ac:dyDescent="0.35">
      <c r="A27" s="17">
        <v>17</v>
      </c>
      <c r="B27" s="34" t="str">
        <f>[1]Códigos!D454</f>
        <v>Aguirre</v>
      </c>
      <c r="C27" s="37" t="str">
        <f>[1]Códigos!B454</f>
        <v>210-573-02-68-5988</v>
      </c>
      <c r="D27" s="20" t="s">
        <v>769</v>
      </c>
      <c r="E27" s="20" t="s">
        <v>21</v>
      </c>
    </row>
    <row r="28" spans="1:5" s="16" customFormat="1" x14ac:dyDescent="0.35">
      <c r="A28" s="17">
        <v>18</v>
      </c>
      <c r="B28" s="34" t="str">
        <f>[1]Códigos!D504</f>
        <v>Aguirre</v>
      </c>
      <c r="C28" s="37" t="str">
        <f>[1]Códigos!B504</f>
        <v>210-573-02-68-6273</v>
      </c>
      <c r="D28" s="20" t="s">
        <v>803</v>
      </c>
      <c r="E28" s="20" t="s">
        <v>21</v>
      </c>
    </row>
    <row r="29" spans="1:5" s="16" customFormat="1" x14ac:dyDescent="0.35">
      <c r="A29" s="17">
        <v>19</v>
      </c>
      <c r="B29" s="34" t="str">
        <f>[1]Códigos!D524</f>
        <v>Aguirre</v>
      </c>
      <c r="C29" s="37" t="str">
        <f>[1]Códigos!B524</f>
        <v>210-573-05-68-6523</v>
      </c>
      <c r="D29" s="20" t="s">
        <v>816</v>
      </c>
      <c r="E29" s="20" t="s">
        <v>21</v>
      </c>
    </row>
    <row r="30" spans="1:5" s="16" customFormat="1" x14ac:dyDescent="0.35">
      <c r="A30" s="17">
        <v>20</v>
      </c>
      <c r="B30" s="34" t="s">
        <v>846</v>
      </c>
      <c r="C30" s="37" t="s">
        <v>871</v>
      </c>
      <c r="D30" s="20" t="s">
        <v>1260</v>
      </c>
      <c r="E30" s="20" t="s">
        <v>1150</v>
      </c>
    </row>
    <row r="31" spans="1:5" s="16" customFormat="1" x14ac:dyDescent="0.35">
      <c r="A31" s="17">
        <v>21</v>
      </c>
      <c r="B31" s="34" t="s">
        <v>846</v>
      </c>
      <c r="C31" s="37" t="s">
        <v>871</v>
      </c>
      <c r="D31" s="20" t="s">
        <v>1154</v>
      </c>
      <c r="E31" s="20" t="s">
        <v>1150</v>
      </c>
    </row>
    <row r="32" spans="1:5" s="16" customFormat="1" x14ac:dyDescent="0.35">
      <c r="A32" s="17">
        <v>22</v>
      </c>
      <c r="B32" s="34" t="s">
        <v>846</v>
      </c>
      <c r="C32" s="37" t="s">
        <v>870</v>
      </c>
      <c r="D32" s="20" t="s">
        <v>1148</v>
      </c>
      <c r="E32" s="20" t="s">
        <v>1150</v>
      </c>
    </row>
    <row r="33" spans="1:5" s="16" customFormat="1" ht="15" thickBot="1" x14ac:dyDescent="0.4">
      <c r="A33" s="17">
        <v>23</v>
      </c>
      <c r="B33" s="36" t="s">
        <v>846</v>
      </c>
      <c r="C33" s="38" t="s">
        <v>1268</v>
      </c>
      <c r="D33" s="21" t="s">
        <v>1269</v>
      </c>
      <c r="E33" s="21" t="s">
        <v>1150</v>
      </c>
    </row>
    <row r="34" spans="1:5" s="16" customFormat="1" x14ac:dyDescent="0.35">
      <c r="A34" s="17">
        <v>24</v>
      </c>
      <c r="B34" s="35" t="s">
        <v>22</v>
      </c>
      <c r="C34" s="34" t="s">
        <v>35</v>
      </c>
      <c r="D34" s="34" t="s">
        <v>37</v>
      </c>
      <c r="E34" s="34" t="s">
        <v>51</v>
      </c>
    </row>
    <row r="35" spans="1:5" s="16" customFormat="1" x14ac:dyDescent="0.35">
      <c r="A35" s="17">
        <v>25</v>
      </c>
      <c r="B35" s="34" t="s">
        <v>22</v>
      </c>
      <c r="C35" s="34" t="s">
        <v>34</v>
      </c>
      <c r="D35" s="34" t="s">
        <v>38</v>
      </c>
      <c r="E35" s="34" t="s">
        <v>51</v>
      </c>
    </row>
    <row r="36" spans="1:5" s="16" customFormat="1" x14ac:dyDescent="0.35">
      <c r="A36" s="17">
        <v>26</v>
      </c>
      <c r="B36" s="34" t="s">
        <v>22</v>
      </c>
      <c r="C36" s="34" t="s">
        <v>33</v>
      </c>
      <c r="D36" s="34" t="s">
        <v>39</v>
      </c>
      <c r="E36" s="34" t="s">
        <v>21</v>
      </c>
    </row>
    <row r="37" spans="1:5" s="16" customFormat="1" x14ac:dyDescent="0.35">
      <c r="A37" s="17">
        <v>27</v>
      </c>
      <c r="B37" s="34" t="s">
        <v>22</v>
      </c>
      <c r="C37" s="34" t="s">
        <v>32</v>
      </c>
      <c r="D37" s="34" t="s">
        <v>40</v>
      </c>
      <c r="E37" s="34" t="s">
        <v>21</v>
      </c>
    </row>
    <row r="38" spans="1:5" s="16" customFormat="1" x14ac:dyDescent="0.35">
      <c r="A38" s="17">
        <v>28</v>
      </c>
      <c r="B38" s="34" t="s">
        <v>22</v>
      </c>
      <c r="C38" s="34" t="s">
        <v>31</v>
      </c>
      <c r="D38" s="34" t="s">
        <v>41</v>
      </c>
      <c r="E38" s="34" t="s">
        <v>21</v>
      </c>
    </row>
    <row r="39" spans="1:5" s="16" customFormat="1" x14ac:dyDescent="0.35">
      <c r="A39" s="17">
        <v>29</v>
      </c>
      <c r="B39" s="34" t="s">
        <v>22</v>
      </c>
      <c r="C39" s="34" t="s">
        <v>30</v>
      </c>
      <c r="D39" s="34" t="s">
        <v>42</v>
      </c>
      <c r="E39" s="34" t="s">
        <v>21</v>
      </c>
    </row>
    <row r="40" spans="1:5" s="16" customFormat="1" x14ac:dyDescent="0.35">
      <c r="A40" s="17">
        <v>30</v>
      </c>
      <c r="B40" s="34" t="s">
        <v>22</v>
      </c>
      <c r="C40" s="34" t="s">
        <v>29</v>
      </c>
      <c r="D40" s="34" t="s">
        <v>43</v>
      </c>
      <c r="E40" s="34" t="s">
        <v>21</v>
      </c>
    </row>
    <row r="41" spans="1:5" s="16" customFormat="1" x14ac:dyDescent="0.35">
      <c r="A41" s="17">
        <v>31</v>
      </c>
      <c r="B41" s="34" t="s">
        <v>22</v>
      </c>
      <c r="C41" s="34" t="s">
        <v>28</v>
      </c>
      <c r="D41" s="34" t="s">
        <v>44</v>
      </c>
      <c r="E41" s="34" t="s">
        <v>21</v>
      </c>
    </row>
    <row r="42" spans="1:5" s="16" customFormat="1" x14ac:dyDescent="0.35">
      <c r="A42" s="17">
        <v>32</v>
      </c>
      <c r="B42" s="34" t="s">
        <v>22</v>
      </c>
      <c r="C42" s="34" t="s">
        <v>27</v>
      </c>
      <c r="D42" s="34" t="s">
        <v>45</v>
      </c>
      <c r="E42" s="34" t="s">
        <v>21</v>
      </c>
    </row>
    <row r="43" spans="1:5" s="16" customFormat="1" x14ac:dyDescent="0.35">
      <c r="A43" s="17">
        <v>33</v>
      </c>
      <c r="B43" s="34" t="s">
        <v>22</v>
      </c>
      <c r="C43" s="34" t="s">
        <v>26</v>
      </c>
      <c r="D43" s="34" t="s">
        <v>46</v>
      </c>
      <c r="E43" s="34" t="s">
        <v>21</v>
      </c>
    </row>
    <row r="44" spans="1:5" s="16" customFormat="1" x14ac:dyDescent="0.35">
      <c r="A44" s="17">
        <v>34</v>
      </c>
      <c r="B44" s="34" t="s">
        <v>22</v>
      </c>
      <c r="C44" s="34" t="s">
        <v>25</v>
      </c>
      <c r="D44" s="34" t="s">
        <v>47</v>
      </c>
      <c r="E44" s="34" t="s">
        <v>21</v>
      </c>
    </row>
    <row r="45" spans="1:5" s="16" customFormat="1" x14ac:dyDescent="0.35">
      <c r="A45" s="17">
        <v>35</v>
      </c>
      <c r="B45" s="34" t="s">
        <v>22</v>
      </c>
      <c r="C45" s="34" t="s">
        <v>24</v>
      </c>
      <c r="D45" s="34" t="s">
        <v>48</v>
      </c>
      <c r="E45" s="34" t="s">
        <v>21</v>
      </c>
    </row>
    <row r="46" spans="1:5" s="16" customFormat="1" x14ac:dyDescent="0.35">
      <c r="A46" s="17">
        <v>36</v>
      </c>
      <c r="B46" s="34" t="s">
        <v>22</v>
      </c>
      <c r="C46" s="34" t="s">
        <v>23</v>
      </c>
      <c r="D46" s="34" t="s">
        <v>49</v>
      </c>
      <c r="E46" s="34" t="s">
        <v>21</v>
      </c>
    </row>
    <row r="47" spans="1:5" s="16" customFormat="1" x14ac:dyDescent="0.35">
      <c r="A47" s="17">
        <v>37</v>
      </c>
      <c r="B47" s="34" t="s">
        <v>22</v>
      </c>
      <c r="C47" s="34" t="s">
        <v>36</v>
      </c>
      <c r="D47" s="34" t="s">
        <v>50</v>
      </c>
      <c r="E47" s="34" t="s">
        <v>51</v>
      </c>
    </row>
    <row r="48" spans="1:5" s="16" customFormat="1" ht="15" customHeight="1" x14ac:dyDescent="0.35">
      <c r="A48" s="17">
        <v>38</v>
      </c>
      <c r="B48" s="34" t="s">
        <v>845</v>
      </c>
      <c r="C48" s="34" t="s">
        <v>1275</v>
      </c>
      <c r="D48" s="34" t="s">
        <v>440</v>
      </c>
      <c r="E48" s="34" t="s">
        <v>51</v>
      </c>
    </row>
    <row r="49" spans="1:5" s="16" customFormat="1" x14ac:dyDescent="0.35">
      <c r="A49" s="17">
        <v>39</v>
      </c>
      <c r="B49" s="34" t="s">
        <v>845</v>
      </c>
      <c r="C49" s="34" t="s">
        <v>1276</v>
      </c>
      <c r="D49" s="34" t="s">
        <v>441</v>
      </c>
      <c r="E49" s="34" t="s">
        <v>51</v>
      </c>
    </row>
    <row r="50" spans="1:5" s="16" customFormat="1" x14ac:dyDescent="0.35">
      <c r="A50" s="17">
        <v>40</v>
      </c>
      <c r="B50" s="34" t="s">
        <v>845</v>
      </c>
      <c r="C50" s="34" t="s">
        <v>1277</v>
      </c>
      <c r="D50" s="34" t="s">
        <v>442</v>
      </c>
      <c r="E50" s="34" t="s">
        <v>21</v>
      </c>
    </row>
    <row r="51" spans="1:5" s="16" customFormat="1" x14ac:dyDescent="0.35">
      <c r="A51" s="17">
        <v>41</v>
      </c>
      <c r="B51" s="34" t="s">
        <v>845</v>
      </c>
      <c r="C51" s="34" t="s">
        <v>1278</v>
      </c>
      <c r="D51" s="34" t="s">
        <v>443</v>
      </c>
      <c r="E51" s="34" t="s">
        <v>51</v>
      </c>
    </row>
    <row r="52" spans="1:5" s="16" customFormat="1" ht="15" customHeight="1" x14ac:dyDescent="0.35">
      <c r="A52" s="17">
        <v>42</v>
      </c>
      <c r="B52" s="34" t="s">
        <v>845</v>
      </c>
      <c r="C52" s="34" t="s">
        <v>1279</v>
      </c>
      <c r="D52" s="34" t="s">
        <v>444</v>
      </c>
      <c r="E52" s="34" t="s">
        <v>51</v>
      </c>
    </row>
    <row r="53" spans="1:5" s="16" customFormat="1" x14ac:dyDescent="0.35">
      <c r="A53" s="17">
        <v>43</v>
      </c>
      <c r="B53" s="34" t="s">
        <v>845</v>
      </c>
      <c r="C53" s="34" t="s">
        <v>1280</v>
      </c>
      <c r="D53" s="34" t="s">
        <v>445</v>
      </c>
      <c r="E53" s="34" t="s">
        <v>21</v>
      </c>
    </row>
    <row r="54" spans="1:5" s="16" customFormat="1" x14ac:dyDescent="0.35">
      <c r="A54" s="17">
        <v>44</v>
      </c>
      <c r="B54" s="34" t="s">
        <v>845</v>
      </c>
      <c r="C54" s="34" t="s">
        <v>1281</v>
      </c>
      <c r="D54" s="34" t="s">
        <v>446</v>
      </c>
      <c r="E54" s="34" t="s">
        <v>21</v>
      </c>
    </row>
    <row r="55" spans="1:5" s="16" customFormat="1" ht="15" customHeight="1" x14ac:dyDescent="0.35">
      <c r="A55" s="17">
        <v>45</v>
      </c>
      <c r="B55" s="34" t="s">
        <v>845</v>
      </c>
      <c r="C55" s="34" t="s">
        <v>1282</v>
      </c>
      <c r="D55" s="34" t="s">
        <v>529</v>
      </c>
      <c r="E55" s="34" t="s">
        <v>21</v>
      </c>
    </row>
    <row r="56" spans="1:5" s="16" customFormat="1" x14ac:dyDescent="0.35">
      <c r="A56" s="17">
        <v>46</v>
      </c>
      <c r="B56" s="34" t="s">
        <v>845</v>
      </c>
      <c r="C56" s="34" t="s">
        <v>1283</v>
      </c>
      <c r="D56" s="34" t="s">
        <v>542</v>
      </c>
      <c r="E56" s="34" t="s">
        <v>51</v>
      </c>
    </row>
    <row r="57" spans="1:5" s="16" customFormat="1" x14ac:dyDescent="0.35">
      <c r="A57" s="17">
        <v>47</v>
      </c>
      <c r="B57" s="34" t="s">
        <v>845</v>
      </c>
      <c r="C57" s="34" t="s">
        <v>1284</v>
      </c>
      <c r="D57" s="34" t="s">
        <v>543</v>
      </c>
      <c r="E57" s="34" t="s">
        <v>51</v>
      </c>
    </row>
    <row r="58" spans="1:5" s="16" customFormat="1" x14ac:dyDescent="0.35">
      <c r="A58" s="17">
        <v>48</v>
      </c>
      <c r="B58" s="34" t="s">
        <v>845</v>
      </c>
      <c r="C58" s="34" t="s">
        <v>1285</v>
      </c>
      <c r="D58" s="34" t="s">
        <v>611</v>
      </c>
      <c r="E58" s="34" t="s">
        <v>51</v>
      </c>
    </row>
    <row r="59" spans="1:5" s="16" customFormat="1" x14ac:dyDescent="0.35">
      <c r="A59" s="17">
        <v>49</v>
      </c>
      <c r="B59" s="34" t="s">
        <v>845</v>
      </c>
      <c r="C59" s="34" t="s">
        <v>1286</v>
      </c>
      <c r="D59" s="34" t="s">
        <v>600</v>
      </c>
      <c r="E59" s="34" t="s">
        <v>1150</v>
      </c>
    </row>
    <row r="60" spans="1:5" s="16" customFormat="1" x14ac:dyDescent="0.35">
      <c r="A60" s="17">
        <v>50</v>
      </c>
      <c r="B60" s="34" t="s">
        <v>845</v>
      </c>
      <c r="C60" s="34" t="s">
        <v>1287</v>
      </c>
      <c r="D60" s="34" t="s">
        <v>601</v>
      </c>
      <c r="E60" s="34" t="s">
        <v>1150</v>
      </c>
    </row>
    <row r="61" spans="1:5" s="16" customFormat="1" x14ac:dyDescent="0.35">
      <c r="A61" s="17">
        <v>51</v>
      </c>
      <c r="B61" s="34" t="s">
        <v>845</v>
      </c>
      <c r="C61" s="34" t="s">
        <v>1288</v>
      </c>
      <c r="D61" s="34" t="s">
        <v>602</v>
      </c>
      <c r="E61" s="34" t="s">
        <v>21</v>
      </c>
    </row>
    <row r="62" spans="1:5" s="16" customFormat="1" x14ac:dyDescent="0.35">
      <c r="A62" s="17">
        <v>52</v>
      </c>
      <c r="B62" s="34" t="s">
        <v>845</v>
      </c>
      <c r="C62" s="34" t="s">
        <v>1289</v>
      </c>
      <c r="D62" s="34" t="s">
        <v>634</v>
      </c>
      <c r="E62" s="34" t="s">
        <v>21</v>
      </c>
    </row>
    <row r="63" spans="1:5" s="16" customFormat="1" x14ac:dyDescent="0.35">
      <c r="A63" s="17">
        <v>53</v>
      </c>
      <c r="B63" s="34" t="s">
        <v>845</v>
      </c>
      <c r="C63" s="34" t="s">
        <v>1290</v>
      </c>
      <c r="D63" s="34" t="s">
        <v>718</v>
      </c>
      <c r="E63" s="34" t="s">
        <v>21</v>
      </c>
    </row>
    <row r="64" spans="1:5" s="16" customFormat="1" x14ac:dyDescent="0.35">
      <c r="A64" s="17">
        <v>54</v>
      </c>
      <c r="B64" s="34" t="s">
        <v>845</v>
      </c>
      <c r="C64" s="34" t="s">
        <v>1291</v>
      </c>
      <c r="D64" s="34" t="s">
        <v>722</v>
      </c>
      <c r="E64" s="34" t="s">
        <v>51</v>
      </c>
    </row>
    <row r="65" spans="1:5" s="16" customFormat="1" x14ac:dyDescent="0.35">
      <c r="A65" s="17">
        <v>55</v>
      </c>
      <c r="B65" s="34" t="s">
        <v>845</v>
      </c>
      <c r="C65" s="34" t="s">
        <v>1292</v>
      </c>
      <c r="D65" s="34" t="s">
        <v>728</v>
      </c>
      <c r="E65" s="34" t="s">
        <v>21</v>
      </c>
    </row>
    <row r="66" spans="1:5" s="16" customFormat="1" x14ac:dyDescent="0.35">
      <c r="A66" s="17">
        <v>56</v>
      </c>
      <c r="B66" s="34" t="s">
        <v>845</v>
      </c>
      <c r="C66" s="34" t="s">
        <v>1293</v>
      </c>
      <c r="D66" s="34" t="s">
        <v>768</v>
      </c>
      <c r="E66" s="34" t="s">
        <v>21</v>
      </c>
    </row>
    <row r="67" spans="1:5" s="16" customFormat="1" x14ac:dyDescent="0.35">
      <c r="A67" s="17">
        <v>57</v>
      </c>
      <c r="B67" s="34" t="s">
        <v>845</v>
      </c>
      <c r="C67" s="34" t="s">
        <v>1294</v>
      </c>
      <c r="D67" s="34" t="s">
        <v>778</v>
      </c>
      <c r="E67" s="34" t="s">
        <v>21</v>
      </c>
    </row>
    <row r="68" spans="1:5" s="16" customFormat="1" x14ac:dyDescent="0.35">
      <c r="A68" s="17">
        <v>58</v>
      </c>
      <c r="B68" s="34" t="s">
        <v>845</v>
      </c>
      <c r="C68" s="34" t="s">
        <v>1295</v>
      </c>
      <c r="D68" s="34" t="s">
        <v>790</v>
      </c>
      <c r="E68" s="34" t="s">
        <v>21</v>
      </c>
    </row>
    <row r="69" spans="1:5" s="16" customFormat="1" ht="15" customHeight="1" x14ac:dyDescent="0.35">
      <c r="A69" s="17">
        <v>59</v>
      </c>
      <c r="B69" s="34" t="s">
        <v>845</v>
      </c>
      <c r="C69" s="34" t="s">
        <v>869</v>
      </c>
      <c r="D69" s="34" t="s">
        <v>1044</v>
      </c>
      <c r="E69" s="34" t="s">
        <v>1150</v>
      </c>
    </row>
    <row r="70" spans="1:5" s="16" customFormat="1" x14ac:dyDescent="0.35">
      <c r="A70" s="17">
        <v>60</v>
      </c>
      <c r="B70" s="34" t="s">
        <v>845</v>
      </c>
      <c r="C70" s="34" t="s">
        <v>868</v>
      </c>
      <c r="D70" s="34" t="s">
        <v>1153</v>
      </c>
      <c r="E70" s="34" t="s">
        <v>1150</v>
      </c>
    </row>
    <row r="71" spans="1:5" s="16" customFormat="1" ht="15" customHeight="1" x14ac:dyDescent="0.35">
      <c r="A71" s="17">
        <v>61</v>
      </c>
      <c r="B71" s="34" t="s">
        <v>845</v>
      </c>
      <c r="C71" s="34" t="s">
        <v>868</v>
      </c>
      <c r="D71" s="34" t="s">
        <v>1155</v>
      </c>
      <c r="E71" s="34" t="s">
        <v>1150</v>
      </c>
    </row>
    <row r="72" spans="1:5" s="16" customFormat="1" x14ac:dyDescent="0.35">
      <c r="A72" s="17">
        <v>62</v>
      </c>
      <c r="B72" s="34" t="s">
        <v>845</v>
      </c>
      <c r="C72" s="34" t="s">
        <v>868</v>
      </c>
      <c r="D72" s="34" t="s">
        <v>1156</v>
      </c>
      <c r="E72" s="34" t="s">
        <v>1150</v>
      </c>
    </row>
    <row r="73" spans="1:5" s="16" customFormat="1" x14ac:dyDescent="0.35">
      <c r="A73" s="17">
        <v>63</v>
      </c>
      <c r="B73" s="34" t="s">
        <v>845</v>
      </c>
      <c r="C73" s="34" t="s">
        <v>868</v>
      </c>
      <c r="D73" s="34" t="s">
        <v>1157</v>
      </c>
      <c r="E73" s="34" t="s">
        <v>1150</v>
      </c>
    </row>
    <row r="74" spans="1:5" s="16" customFormat="1" x14ac:dyDescent="0.35">
      <c r="A74" s="17">
        <v>64</v>
      </c>
      <c r="B74" s="34" t="s">
        <v>845</v>
      </c>
      <c r="C74" s="34" t="s">
        <v>868</v>
      </c>
      <c r="D74" s="34" t="s">
        <v>1158</v>
      </c>
      <c r="E74" s="34" t="s">
        <v>1150</v>
      </c>
    </row>
    <row r="75" spans="1:5" s="16" customFormat="1" x14ac:dyDescent="0.35">
      <c r="A75" s="17">
        <v>65</v>
      </c>
      <c r="B75" s="34" t="s">
        <v>845</v>
      </c>
      <c r="C75" s="34" t="s">
        <v>868</v>
      </c>
      <c r="D75" s="34" t="s">
        <v>1159</v>
      </c>
      <c r="E75" s="34" t="s">
        <v>1150</v>
      </c>
    </row>
    <row r="76" spans="1:5" s="16" customFormat="1" x14ac:dyDescent="0.35">
      <c r="A76" s="17">
        <v>66</v>
      </c>
      <c r="B76" s="34" t="s">
        <v>845</v>
      </c>
      <c r="C76" s="34" t="s">
        <v>868</v>
      </c>
      <c r="D76" s="34" t="s">
        <v>1160</v>
      </c>
      <c r="E76" s="34" t="s">
        <v>1150</v>
      </c>
    </row>
    <row r="77" spans="1:5" s="16" customFormat="1" x14ac:dyDescent="0.35">
      <c r="A77" s="17">
        <v>67</v>
      </c>
      <c r="B77" s="34" t="s">
        <v>845</v>
      </c>
      <c r="C77" s="34" t="s">
        <v>868</v>
      </c>
      <c r="D77" s="34" t="s">
        <v>1161</v>
      </c>
      <c r="E77" s="34" t="s">
        <v>1150</v>
      </c>
    </row>
    <row r="78" spans="1:5" s="16" customFormat="1" x14ac:dyDescent="0.35">
      <c r="A78" s="17">
        <v>68</v>
      </c>
      <c r="B78" s="34" t="s">
        <v>845</v>
      </c>
      <c r="C78" s="34" t="s">
        <v>867</v>
      </c>
      <c r="D78" s="34" t="s">
        <v>1126</v>
      </c>
      <c r="E78" s="34" t="s">
        <v>1150</v>
      </c>
    </row>
    <row r="79" spans="1:5" s="16" customFormat="1" x14ac:dyDescent="0.35">
      <c r="A79" s="17">
        <v>69</v>
      </c>
      <c r="B79" s="34" t="s">
        <v>845</v>
      </c>
      <c r="C79" s="34" t="s">
        <v>866</v>
      </c>
      <c r="D79" s="34" t="s">
        <v>1127</v>
      </c>
      <c r="E79" s="34" t="s">
        <v>1150</v>
      </c>
    </row>
    <row r="80" spans="1:5" s="16" customFormat="1" x14ac:dyDescent="0.35">
      <c r="A80" s="17">
        <v>70</v>
      </c>
      <c r="B80" s="34" t="s">
        <v>845</v>
      </c>
      <c r="C80" s="34" t="s">
        <v>865</v>
      </c>
      <c r="D80" s="34" t="s">
        <v>1128</v>
      </c>
      <c r="E80" s="34" t="s">
        <v>1150</v>
      </c>
    </row>
    <row r="81" spans="1:5" s="16" customFormat="1" x14ac:dyDescent="0.35">
      <c r="A81" s="17">
        <v>71</v>
      </c>
      <c r="B81" s="34" t="s">
        <v>845</v>
      </c>
      <c r="C81" s="34" t="s">
        <v>864</v>
      </c>
      <c r="D81" s="34" t="s">
        <v>1147</v>
      </c>
      <c r="E81" s="34" t="s">
        <v>1150</v>
      </c>
    </row>
    <row r="82" spans="1:5" s="16" customFormat="1" ht="15" thickBot="1" x14ac:dyDescent="0.4">
      <c r="A82" s="17">
        <v>72</v>
      </c>
      <c r="B82" s="36" t="s">
        <v>845</v>
      </c>
      <c r="C82" s="36" t="s">
        <v>864</v>
      </c>
      <c r="D82" s="36" t="s">
        <v>1146</v>
      </c>
      <c r="E82" s="36" t="s">
        <v>1150</v>
      </c>
    </row>
    <row r="83" spans="1:5" s="16" customFormat="1" x14ac:dyDescent="0.35">
      <c r="A83" s="17">
        <v>73</v>
      </c>
      <c r="B83" s="35" t="s">
        <v>53</v>
      </c>
      <c r="C83" s="41" t="s">
        <v>81</v>
      </c>
      <c r="D83" s="22" t="s">
        <v>97</v>
      </c>
      <c r="E83" s="42" t="s">
        <v>21</v>
      </c>
    </row>
    <row r="84" spans="1:5" s="16" customFormat="1" x14ac:dyDescent="0.35">
      <c r="A84" s="17">
        <v>74</v>
      </c>
      <c r="B84" s="34" t="s">
        <v>53</v>
      </c>
      <c r="C84" s="37" t="s">
        <v>80</v>
      </c>
      <c r="D84" s="20" t="s">
        <v>98</v>
      </c>
      <c r="E84" s="40" t="s">
        <v>21</v>
      </c>
    </row>
    <row r="85" spans="1:5" s="16" customFormat="1" x14ac:dyDescent="0.35">
      <c r="A85" s="17">
        <v>75</v>
      </c>
      <c r="B85" s="34" t="s">
        <v>53</v>
      </c>
      <c r="C85" s="37" t="s">
        <v>79</v>
      </c>
      <c r="D85" s="20" t="s">
        <v>99</v>
      </c>
      <c r="E85" s="40" t="s">
        <v>21</v>
      </c>
    </row>
    <row r="86" spans="1:5" s="16" customFormat="1" x14ac:dyDescent="0.35">
      <c r="A86" s="17">
        <v>76</v>
      </c>
      <c r="B86" s="34" t="s">
        <v>53</v>
      </c>
      <c r="C86" s="37" t="s">
        <v>78</v>
      </c>
      <c r="D86" s="20" t="s">
        <v>100</v>
      </c>
      <c r="E86" s="40" t="s">
        <v>21</v>
      </c>
    </row>
    <row r="87" spans="1:5" s="16" customFormat="1" x14ac:dyDescent="0.35">
      <c r="A87" s="17">
        <v>77</v>
      </c>
      <c r="B87" s="34" t="s">
        <v>53</v>
      </c>
      <c r="C87" s="37" t="s">
        <v>1296</v>
      </c>
      <c r="D87" s="20" t="s">
        <v>490</v>
      </c>
      <c r="E87" s="40" t="s">
        <v>21</v>
      </c>
    </row>
    <row r="88" spans="1:5" s="16" customFormat="1" x14ac:dyDescent="0.35">
      <c r="A88" s="17">
        <v>78</v>
      </c>
      <c r="B88" s="34" t="s">
        <v>53</v>
      </c>
      <c r="C88" s="37" t="s">
        <v>1297</v>
      </c>
      <c r="D88" s="20" t="s">
        <v>486</v>
      </c>
      <c r="E88" s="40" t="s">
        <v>21</v>
      </c>
    </row>
    <row r="89" spans="1:5" s="16" customFormat="1" x14ac:dyDescent="0.35">
      <c r="A89" s="17">
        <v>79</v>
      </c>
      <c r="B89" s="34" t="s">
        <v>53</v>
      </c>
      <c r="C89" s="37" t="s">
        <v>1298</v>
      </c>
      <c r="D89" s="20" t="s">
        <v>487</v>
      </c>
      <c r="E89" s="40" t="s">
        <v>21</v>
      </c>
    </row>
    <row r="90" spans="1:5" s="16" customFormat="1" x14ac:dyDescent="0.35">
      <c r="A90" s="17">
        <v>80</v>
      </c>
      <c r="B90" s="34" t="s">
        <v>53</v>
      </c>
      <c r="C90" s="37" t="s">
        <v>1299</v>
      </c>
      <c r="D90" s="20" t="s">
        <v>488</v>
      </c>
      <c r="E90" s="40" t="s">
        <v>21</v>
      </c>
    </row>
    <row r="91" spans="1:5" s="16" customFormat="1" x14ac:dyDescent="0.35">
      <c r="A91" s="17">
        <v>81</v>
      </c>
      <c r="B91" s="34" t="s">
        <v>53</v>
      </c>
      <c r="C91" s="37" t="s">
        <v>1300</v>
      </c>
      <c r="D91" s="20" t="s">
        <v>489</v>
      </c>
      <c r="E91" s="40" t="s">
        <v>21</v>
      </c>
    </row>
    <row r="92" spans="1:5" s="16" customFormat="1" x14ac:dyDescent="0.35">
      <c r="A92" s="17">
        <v>82</v>
      </c>
      <c r="B92" s="34" t="s">
        <v>53</v>
      </c>
      <c r="C92" s="37" t="s">
        <v>1301</v>
      </c>
      <c r="D92" s="20" t="s">
        <v>547</v>
      </c>
      <c r="E92" s="40" t="s">
        <v>21</v>
      </c>
    </row>
    <row r="93" spans="1:5" s="16" customFormat="1" x14ac:dyDescent="0.35">
      <c r="A93" s="17">
        <v>83</v>
      </c>
      <c r="B93" s="34" t="s">
        <v>53</v>
      </c>
      <c r="C93" s="37" t="s">
        <v>1302</v>
      </c>
      <c r="D93" s="20" t="s">
        <v>568</v>
      </c>
      <c r="E93" s="40" t="s">
        <v>21</v>
      </c>
    </row>
    <row r="94" spans="1:5" s="16" customFormat="1" x14ac:dyDescent="0.35">
      <c r="A94" s="17">
        <v>84</v>
      </c>
      <c r="B94" s="34" t="s">
        <v>53</v>
      </c>
      <c r="C94" s="37" t="s">
        <v>1303</v>
      </c>
      <c r="D94" s="20" t="s">
        <v>569</v>
      </c>
      <c r="E94" s="40" t="s">
        <v>21</v>
      </c>
    </row>
    <row r="95" spans="1:5" s="16" customFormat="1" x14ac:dyDescent="0.35">
      <c r="A95" s="17">
        <v>85</v>
      </c>
      <c r="B95" s="34" t="s">
        <v>53</v>
      </c>
      <c r="C95" s="37" t="s">
        <v>1304</v>
      </c>
      <c r="D95" s="20" t="s">
        <v>583</v>
      </c>
      <c r="E95" s="40" t="s">
        <v>21</v>
      </c>
    </row>
    <row r="96" spans="1:5" s="16" customFormat="1" x14ac:dyDescent="0.35">
      <c r="A96" s="17">
        <v>86</v>
      </c>
      <c r="B96" s="34" t="s">
        <v>53</v>
      </c>
      <c r="C96" s="37" t="s">
        <v>1305</v>
      </c>
      <c r="D96" s="20" t="s">
        <v>490</v>
      </c>
      <c r="E96" s="40" t="s">
        <v>21</v>
      </c>
    </row>
    <row r="97" spans="1:5" s="16" customFormat="1" x14ac:dyDescent="0.35">
      <c r="A97" s="17">
        <v>87</v>
      </c>
      <c r="B97" s="34" t="s">
        <v>53</v>
      </c>
      <c r="C97" s="37" t="s">
        <v>1306</v>
      </c>
      <c r="D97" s="20" t="s">
        <v>676</v>
      </c>
      <c r="E97" s="40" t="s">
        <v>21</v>
      </c>
    </row>
    <row r="98" spans="1:5" s="16" customFormat="1" x14ac:dyDescent="0.35">
      <c r="A98" s="17">
        <v>88</v>
      </c>
      <c r="B98" s="34" t="s">
        <v>53</v>
      </c>
      <c r="C98" s="37" t="s">
        <v>1307</v>
      </c>
      <c r="D98" s="20" t="s">
        <v>758</v>
      </c>
      <c r="E98" s="40" t="s">
        <v>21</v>
      </c>
    </row>
    <row r="99" spans="1:5" s="16" customFormat="1" x14ac:dyDescent="0.35">
      <c r="A99" s="17">
        <v>89</v>
      </c>
      <c r="B99" s="34" t="s">
        <v>53</v>
      </c>
      <c r="C99" s="37" t="s">
        <v>1308</v>
      </c>
      <c r="D99" s="20" t="s">
        <v>840</v>
      </c>
      <c r="E99" s="40" t="s">
        <v>21</v>
      </c>
    </row>
    <row r="100" spans="1:5" s="16" customFormat="1" x14ac:dyDescent="0.35">
      <c r="A100" s="17">
        <v>90</v>
      </c>
      <c r="B100" s="34" t="s">
        <v>53</v>
      </c>
      <c r="C100" s="37" t="s">
        <v>863</v>
      </c>
      <c r="D100" s="20" t="s">
        <v>1045</v>
      </c>
      <c r="E100" s="40" t="s">
        <v>1150</v>
      </c>
    </row>
    <row r="101" spans="1:5" s="16" customFormat="1" x14ac:dyDescent="0.35">
      <c r="A101" s="17">
        <v>91</v>
      </c>
      <c r="B101" s="34" t="s">
        <v>53</v>
      </c>
      <c r="C101" s="37" t="s">
        <v>862</v>
      </c>
      <c r="D101" s="20" t="s">
        <v>1046</v>
      </c>
      <c r="E101" s="40" t="s">
        <v>1150</v>
      </c>
    </row>
    <row r="102" spans="1:5" s="16" customFormat="1" x14ac:dyDescent="0.35">
      <c r="A102" s="17">
        <v>92</v>
      </c>
      <c r="B102" s="34" t="s">
        <v>53</v>
      </c>
      <c r="C102" s="37" t="s">
        <v>861</v>
      </c>
      <c r="D102" s="20" t="s">
        <v>1047</v>
      </c>
      <c r="E102" s="40" t="s">
        <v>1150</v>
      </c>
    </row>
    <row r="103" spans="1:5" s="16" customFormat="1" x14ac:dyDescent="0.35">
      <c r="A103" s="17">
        <v>93</v>
      </c>
      <c r="B103" s="34" t="s">
        <v>53</v>
      </c>
      <c r="C103" s="37" t="s">
        <v>860</v>
      </c>
      <c r="D103" s="20" t="s">
        <v>1048</v>
      </c>
      <c r="E103" s="40" t="s">
        <v>1150</v>
      </c>
    </row>
    <row r="104" spans="1:5" s="16" customFormat="1" x14ac:dyDescent="0.35">
      <c r="A104" s="17">
        <v>94</v>
      </c>
      <c r="B104" s="34" t="s">
        <v>53</v>
      </c>
      <c r="C104" s="37" t="s">
        <v>859</v>
      </c>
      <c r="D104" s="20" t="s">
        <v>1162</v>
      </c>
      <c r="E104" s="40" t="s">
        <v>1150</v>
      </c>
    </row>
    <row r="105" spans="1:5" s="16" customFormat="1" x14ac:dyDescent="0.35">
      <c r="A105" s="17">
        <v>95</v>
      </c>
      <c r="B105" s="34" t="s">
        <v>53</v>
      </c>
      <c r="C105" s="37" t="s">
        <v>859</v>
      </c>
      <c r="D105" s="20" t="s">
        <v>1163</v>
      </c>
      <c r="E105" s="40" t="s">
        <v>1150</v>
      </c>
    </row>
    <row r="106" spans="1:5" s="16" customFormat="1" x14ac:dyDescent="0.35">
      <c r="A106" s="17">
        <v>96</v>
      </c>
      <c r="B106" s="34" t="s">
        <v>53</v>
      </c>
      <c r="C106" s="37" t="s">
        <v>858</v>
      </c>
      <c r="D106" s="20" t="s">
        <v>1129</v>
      </c>
      <c r="E106" s="40" t="s">
        <v>1150</v>
      </c>
    </row>
    <row r="107" spans="1:5" s="16" customFormat="1" ht="15" thickBot="1" x14ac:dyDescent="0.4">
      <c r="A107" s="17">
        <v>97</v>
      </c>
      <c r="B107" s="36" t="s">
        <v>53</v>
      </c>
      <c r="C107" s="38" t="s">
        <v>857</v>
      </c>
      <c r="D107" s="21" t="s">
        <v>1145</v>
      </c>
      <c r="E107" s="43" t="s">
        <v>1150</v>
      </c>
    </row>
    <row r="108" spans="1:5" s="16" customFormat="1" x14ac:dyDescent="0.35">
      <c r="A108" s="17">
        <v>98</v>
      </c>
      <c r="B108" s="35" t="s">
        <v>52</v>
      </c>
      <c r="C108" s="41" t="s">
        <v>77</v>
      </c>
      <c r="D108" s="22" t="s">
        <v>106</v>
      </c>
      <c r="E108" s="42" t="s">
        <v>21</v>
      </c>
    </row>
    <row r="109" spans="1:5" s="16" customFormat="1" x14ac:dyDescent="0.35">
      <c r="A109" s="17">
        <v>99</v>
      </c>
      <c r="B109" s="34" t="s">
        <v>52</v>
      </c>
      <c r="C109" s="37" t="s">
        <v>76</v>
      </c>
      <c r="D109" s="20" t="s">
        <v>101</v>
      </c>
      <c r="E109" s="40" t="s">
        <v>21</v>
      </c>
    </row>
    <row r="110" spans="1:5" s="16" customFormat="1" x14ac:dyDescent="0.35">
      <c r="A110" s="17">
        <v>100</v>
      </c>
      <c r="B110" s="34" t="s">
        <v>52</v>
      </c>
      <c r="C110" s="37" t="s">
        <v>75</v>
      </c>
      <c r="D110" s="20" t="s">
        <v>107</v>
      </c>
      <c r="E110" s="40" t="s">
        <v>21</v>
      </c>
    </row>
    <row r="111" spans="1:5" s="16" customFormat="1" x14ac:dyDescent="0.35">
      <c r="A111" s="17">
        <v>101</v>
      </c>
      <c r="B111" s="34" t="s">
        <v>52</v>
      </c>
      <c r="C111" s="37" t="s">
        <v>74</v>
      </c>
      <c r="D111" s="20" t="s">
        <v>1235</v>
      </c>
      <c r="E111" s="40" t="s">
        <v>21</v>
      </c>
    </row>
    <row r="112" spans="1:5" s="16" customFormat="1" x14ac:dyDescent="0.35">
      <c r="A112" s="17">
        <v>102</v>
      </c>
      <c r="B112" s="34" t="s">
        <v>52</v>
      </c>
      <c r="C112" s="37" t="s">
        <v>73</v>
      </c>
      <c r="D112" s="20" t="s">
        <v>1236</v>
      </c>
      <c r="E112" s="40" t="s">
        <v>21</v>
      </c>
    </row>
    <row r="113" spans="1:5" s="16" customFormat="1" x14ac:dyDescent="0.35">
      <c r="A113" s="17">
        <v>103</v>
      </c>
      <c r="B113" s="34" t="s">
        <v>52</v>
      </c>
      <c r="C113" s="37" t="s">
        <v>72</v>
      </c>
      <c r="D113" s="20" t="s">
        <v>108</v>
      </c>
      <c r="E113" s="40" t="s">
        <v>21</v>
      </c>
    </row>
    <row r="114" spans="1:5" s="16" customFormat="1" x14ac:dyDescent="0.35">
      <c r="A114" s="17">
        <v>104</v>
      </c>
      <c r="B114" s="34" t="s">
        <v>52</v>
      </c>
      <c r="C114" s="37" t="s">
        <v>71</v>
      </c>
      <c r="D114" s="20" t="s">
        <v>105</v>
      </c>
      <c r="E114" s="40" t="s">
        <v>21</v>
      </c>
    </row>
    <row r="115" spans="1:5" s="16" customFormat="1" x14ac:dyDescent="0.35">
      <c r="A115" s="17">
        <v>105</v>
      </c>
      <c r="B115" s="34" t="s">
        <v>52</v>
      </c>
      <c r="C115" s="37" t="s">
        <v>70</v>
      </c>
      <c r="D115" s="20" t="s">
        <v>103</v>
      </c>
      <c r="E115" s="40" t="s">
        <v>21</v>
      </c>
    </row>
    <row r="116" spans="1:5" s="16" customFormat="1" x14ac:dyDescent="0.35">
      <c r="A116" s="17">
        <v>106</v>
      </c>
      <c r="B116" s="34" t="s">
        <v>52</v>
      </c>
      <c r="C116" s="37" t="s">
        <v>69</v>
      </c>
      <c r="D116" s="20" t="s">
        <v>102</v>
      </c>
      <c r="E116" s="40" t="s">
        <v>21</v>
      </c>
    </row>
    <row r="117" spans="1:5" s="16" customFormat="1" x14ac:dyDescent="0.35">
      <c r="A117" s="17">
        <v>107</v>
      </c>
      <c r="B117" s="34" t="s">
        <v>844</v>
      </c>
      <c r="C117" s="37" t="s">
        <v>1255</v>
      </c>
      <c r="D117" s="20" t="s">
        <v>550</v>
      </c>
      <c r="E117" s="40" t="s">
        <v>21</v>
      </c>
    </row>
    <row r="118" spans="1:5" s="16" customFormat="1" x14ac:dyDescent="0.35">
      <c r="A118" s="17">
        <v>108</v>
      </c>
      <c r="B118" s="34" t="s">
        <v>844</v>
      </c>
      <c r="C118" s="37" t="s">
        <v>1257</v>
      </c>
      <c r="D118" s="20" t="s">
        <v>552</v>
      </c>
      <c r="E118" s="40" t="s">
        <v>21</v>
      </c>
    </row>
    <row r="119" spans="1:5" s="16" customFormat="1" x14ac:dyDescent="0.35">
      <c r="A119" s="17">
        <v>109</v>
      </c>
      <c r="B119" s="34" t="s">
        <v>844</v>
      </c>
      <c r="C119" s="37" t="s">
        <v>1258</v>
      </c>
      <c r="D119" s="20" t="s">
        <v>553</v>
      </c>
      <c r="E119" s="40" t="s">
        <v>21</v>
      </c>
    </row>
    <row r="120" spans="1:5" s="16" customFormat="1" x14ac:dyDescent="0.35">
      <c r="A120" s="17">
        <v>110</v>
      </c>
      <c r="B120" s="34" t="s">
        <v>844</v>
      </c>
      <c r="C120" s="37" t="s">
        <v>1309</v>
      </c>
      <c r="D120" s="20" t="s">
        <v>558</v>
      </c>
      <c r="E120" s="40" t="s">
        <v>51</v>
      </c>
    </row>
    <row r="121" spans="1:5" s="16" customFormat="1" x14ac:dyDescent="0.35">
      <c r="A121" s="17">
        <v>111</v>
      </c>
      <c r="B121" s="34" t="s">
        <v>844</v>
      </c>
      <c r="C121" s="37" t="s">
        <v>1310</v>
      </c>
      <c r="D121" s="20" t="s">
        <v>559</v>
      </c>
      <c r="E121" s="40" t="s">
        <v>51</v>
      </c>
    </row>
    <row r="122" spans="1:5" s="16" customFormat="1" x14ac:dyDescent="0.35">
      <c r="A122" s="17">
        <v>112</v>
      </c>
      <c r="B122" s="34" t="s">
        <v>844</v>
      </c>
      <c r="C122" s="37" t="s">
        <v>1311</v>
      </c>
      <c r="D122" s="20" t="s">
        <v>560</v>
      </c>
      <c r="E122" s="40" t="s">
        <v>51</v>
      </c>
    </row>
    <row r="123" spans="1:5" s="16" customFormat="1" x14ac:dyDescent="0.35">
      <c r="A123" s="17">
        <v>113</v>
      </c>
      <c r="B123" s="34" t="s">
        <v>844</v>
      </c>
      <c r="C123" s="37" t="s">
        <v>1312</v>
      </c>
      <c r="D123" s="20" t="s">
        <v>553</v>
      </c>
      <c r="E123" s="40" t="s">
        <v>21</v>
      </c>
    </row>
    <row r="124" spans="1:5" s="16" customFormat="1" x14ac:dyDescent="0.35">
      <c r="A124" s="17">
        <v>114</v>
      </c>
      <c r="B124" s="34" t="s">
        <v>844</v>
      </c>
      <c r="C124" s="37" t="s">
        <v>1313</v>
      </c>
      <c r="D124" s="20" t="s">
        <v>729</v>
      </c>
      <c r="E124" s="40" t="s">
        <v>21</v>
      </c>
    </row>
    <row r="125" spans="1:5" s="16" customFormat="1" x14ac:dyDescent="0.35">
      <c r="A125" s="17">
        <v>115</v>
      </c>
      <c r="B125" s="34" t="s">
        <v>844</v>
      </c>
      <c r="C125" s="37" t="s">
        <v>1314</v>
      </c>
      <c r="D125" s="20" t="s">
        <v>760</v>
      </c>
      <c r="E125" s="40" t="s">
        <v>21</v>
      </c>
    </row>
    <row r="126" spans="1:5" s="16" customFormat="1" x14ac:dyDescent="0.35">
      <c r="A126" s="17">
        <v>116</v>
      </c>
      <c r="B126" s="34" t="s">
        <v>844</v>
      </c>
      <c r="C126" s="37" t="s">
        <v>1315</v>
      </c>
      <c r="D126" s="20" t="s">
        <v>805</v>
      </c>
      <c r="E126" s="40" t="s">
        <v>21</v>
      </c>
    </row>
    <row r="127" spans="1:5" s="16" customFormat="1" x14ac:dyDescent="0.35">
      <c r="A127" s="17">
        <v>117</v>
      </c>
      <c r="B127" s="34" t="s">
        <v>844</v>
      </c>
      <c r="C127" s="37" t="s">
        <v>856</v>
      </c>
      <c r="D127" s="20" t="s">
        <v>1164</v>
      </c>
      <c r="E127" s="40" t="s">
        <v>1150</v>
      </c>
    </row>
    <row r="128" spans="1:5" s="16" customFormat="1" x14ac:dyDescent="0.35">
      <c r="A128" s="17">
        <v>118</v>
      </c>
      <c r="B128" s="34" t="s">
        <v>844</v>
      </c>
      <c r="C128" s="37" t="s">
        <v>856</v>
      </c>
      <c r="D128" s="20" t="s">
        <v>1165</v>
      </c>
      <c r="E128" s="40" t="s">
        <v>1150</v>
      </c>
    </row>
    <row r="129" spans="1:5" s="16" customFormat="1" x14ac:dyDescent="0.35">
      <c r="A129" s="17">
        <v>119</v>
      </c>
      <c r="B129" s="34" t="s">
        <v>844</v>
      </c>
      <c r="C129" s="37" t="s">
        <v>856</v>
      </c>
      <c r="D129" s="20" t="s">
        <v>1166</v>
      </c>
      <c r="E129" s="40" t="s">
        <v>1150</v>
      </c>
    </row>
    <row r="130" spans="1:5" s="16" customFormat="1" x14ac:dyDescent="0.35">
      <c r="A130" s="17">
        <v>120</v>
      </c>
      <c r="B130" s="34" t="s">
        <v>844</v>
      </c>
      <c r="C130" s="37" t="s">
        <v>856</v>
      </c>
      <c r="D130" s="20" t="s">
        <v>1167</v>
      </c>
      <c r="E130" s="40" t="s">
        <v>1150</v>
      </c>
    </row>
    <row r="131" spans="1:5" s="16" customFormat="1" x14ac:dyDescent="0.35">
      <c r="A131" s="17">
        <v>121</v>
      </c>
      <c r="B131" s="34" t="s">
        <v>844</v>
      </c>
      <c r="C131" s="37" t="s">
        <v>856</v>
      </c>
      <c r="D131" s="20" t="s">
        <v>1168</v>
      </c>
      <c r="E131" s="40" t="s">
        <v>1150</v>
      </c>
    </row>
    <row r="132" spans="1:5" s="16" customFormat="1" x14ac:dyDescent="0.35">
      <c r="A132" s="17">
        <v>122</v>
      </c>
      <c r="B132" s="34" t="s">
        <v>844</v>
      </c>
      <c r="C132" s="37" t="s">
        <v>855</v>
      </c>
      <c r="D132" s="20" t="s">
        <v>1169</v>
      </c>
      <c r="E132" s="40" t="s">
        <v>1150</v>
      </c>
    </row>
    <row r="133" spans="1:5" s="16" customFormat="1" x14ac:dyDescent="0.35">
      <c r="A133" s="17">
        <v>123</v>
      </c>
      <c r="B133" s="34" t="s">
        <v>844</v>
      </c>
      <c r="C133" s="37" t="s">
        <v>854</v>
      </c>
      <c r="D133" s="20" t="s">
        <v>1144</v>
      </c>
      <c r="E133" s="40" t="s">
        <v>1150</v>
      </c>
    </row>
    <row r="134" spans="1:5" s="16" customFormat="1" ht="15" thickBot="1" x14ac:dyDescent="0.4">
      <c r="A134" s="17">
        <v>124</v>
      </c>
      <c r="B134" s="36" t="s">
        <v>844</v>
      </c>
      <c r="C134" s="38" t="s">
        <v>1272</v>
      </c>
      <c r="D134" s="21" t="s">
        <v>1273</v>
      </c>
      <c r="E134" s="43" t="s">
        <v>1150</v>
      </c>
    </row>
    <row r="135" spans="1:5" s="16" customFormat="1" x14ac:dyDescent="0.35">
      <c r="A135" s="17">
        <v>125</v>
      </c>
      <c r="B135" s="35" t="s">
        <v>54</v>
      </c>
      <c r="C135" s="41" t="s">
        <v>68</v>
      </c>
      <c r="D135" s="22" t="s">
        <v>104</v>
      </c>
      <c r="E135" s="42" t="s">
        <v>21</v>
      </c>
    </row>
    <row r="136" spans="1:5" s="16" customFormat="1" x14ac:dyDescent="0.35">
      <c r="A136" s="17">
        <v>126</v>
      </c>
      <c r="B136" s="34" t="s">
        <v>54</v>
      </c>
      <c r="C136" s="37" t="s">
        <v>67</v>
      </c>
      <c r="D136" s="20" t="s">
        <v>109</v>
      </c>
      <c r="E136" s="40" t="s">
        <v>21</v>
      </c>
    </row>
    <row r="137" spans="1:5" s="16" customFormat="1" x14ac:dyDescent="0.35">
      <c r="A137" s="17">
        <v>127</v>
      </c>
      <c r="B137" s="34" t="s">
        <v>54</v>
      </c>
      <c r="C137" s="37" t="s">
        <v>66</v>
      </c>
      <c r="D137" s="20" t="s">
        <v>110</v>
      </c>
      <c r="E137" s="40" t="s">
        <v>21</v>
      </c>
    </row>
    <row r="138" spans="1:5" s="16" customFormat="1" x14ac:dyDescent="0.35">
      <c r="A138" s="17">
        <v>128</v>
      </c>
      <c r="B138" s="34" t="s">
        <v>54</v>
      </c>
      <c r="C138" s="37" t="s">
        <v>65</v>
      </c>
      <c r="D138" s="20" t="s">
        <v>111</v>
      </c>
      <c r="E138" s="40" t="s">
        <v>21</v>
      </c>
    </row>
    <row r="139" spans="1:5" s="16" customFormat="1" x14ac:dyDescent="0.35">
      <c r="A139" s="17">
        <v>129</v>
      </c>
      <c r="B139" s="34" t="s">
        <v>54</v>
      </c>
      <c r="C139" s="37" t="s">
        <v>64</v>
      </c>
      <c r="D139" s="20" t="s">
        <v>112</v>
      </c>
      <c r="E139" s="40" t="s">
        <v>21</v>
      </c>
    </row>
    <row r="140" spans="1:5" s="16" customFormat="1" x14ac:dyDescent="0.35">
      <c r="A140" s="17">
        <v>130</v>
      </c>
      <c r="B140" s="34" t="s">
        <v>54</v>
      </c>
      <c r="C140" s="37" t="s">
        <v>63</v>
      </c>
      <c r="D140" s="20" t="s">
        <v>130</v>
      </c>
      <c r="E140" s="40" t="s">
        <v>21</v>
      </c>
    </row>
    <row r="141" spans="1:5" s="16" customFormat="1" x14ac:dyDescent="0.35">
      <c r="A141" s="17">
        <v>131</v>
      </c>
      <c r="B141" s="34" t="s">
        <v>54</v>
      </c>
      <c r="C141" s="37" t="s">
        <v>62</v>
      </c>
      <c r="D141" s="20" t="s">
        <v>131</v>
      </c>
      <c r="E141" s="40" t="s">
        <v>21</v>
      </c>
    </row>
    <row r="142" spans="1:5" s="16" customFormat="1" x14ac:dyDescent="0.35">
      <c r="A142" s="17">
        <v>132</v>
      </c>
      <c r="B142" s="34" t="s">
        <v>54</v>
      </c>
      <c r="C142" s="37" t="s">
        <v>61</v>
      </c>
      <c r="D142" s="20" t="s">
        <v>132</v>
      </c>
      <c r="E142" s="40" t="s">
        <v>21</v>
      </c>
    </row>
    <row r="143" spans="1:5" s="16" customFormat="1" x14ac:dyDescent="0.35">
      <c r="A143" s="17">
        <v>133</v>
      </c>
      <c r="B143" s="34" t="s">
        <v>54</v>
      </c>
      <c r="C143" s="37" t="s">
        <v>60</v>
      </c>
      <c r="D143" s="20" t="s">
        <v>133</v>
      </c>
      <c r="E143" s="40" t="s">
        <v>21</v>
      </c>
    </row>
    <row r="144" spans="1:5" s="16" customFormat="1" x14ac:dyDescent="0.35">
      <c r="A144" s="17">
        <v>134</v>
      </c>
      <c r="B144" s="34" t="s">
        <v>54</v>
      </c>
      <c r="C144" s="37" t="s">
        <v>59</v>
      </c>
      <c r="D144" s="20" t="s">
        <v>134</v>
      </c>
      <c r="E144" s="40" t="s">
        <v>21</v>
      </c>
    </row>
    <row r="145" spans="1:5" s="16" customFormat="1" x14ac:dyDescent="0.35">
      <c r="A145" s="17">
        <v>135</v>
      </c>
      <c r="B145" s="34" t="s">
        <v>54</v>
      </c>
      <c r="C145" s="37" t="s">
        <v>58</v>
      </c>
      <c r="D145" s="20" t="s">
        <v>1237</v>
      </c>
      <c r="E145" s="40" t="s">
        <v>21</v>
      </c>
    </row>
    <row r="146" spans="1:5" s="16" customFormat="1" x14ac:dyDescent="0.35">
      <c r="A146" s="17">
        <v>136</v>
      </c>
      <c r="B146" s="34" t="s">
        <v>54</v>
      </c>
      <c r="C146" s="37" t="s">
        <v>57</v>
      </c>
      <c r="D146" s="20" t="s">
        <v>135</v>
      </c>
      <c r="E146" s="40" t="s">
        <v>21</v>
      </c>
    </row>
    <row r="147" spans="1:5" s="16" customFormat="1" ht="15" customHeight="1" x14ac:dyDescent="0.35">
      <c r="A147" s="17">
        <v>137</v>
      </c>
      <c r="B147" s="34" t="s">
        <v>54</v>
      </c>
      <c r="C147" s="37" t="s">
        <v>56</v>
      </c>
      <c r="D147" s="20" t="s">
        <v>136</v>
      </c>
      <c r="E147" s="40" t="s">
        <v>21</v>
      </c>
    </row>
    <row r="148" spans="1:5" s="16" customFormat="1" x14ac:dyDescent="0.35">
      <c r="A148" s="17">
        <v>138</v>
      </c>
      <c r="B148" s="34" t="s">
        <v>54</v>
      </c>
      <c r="C148" s="37" t="s">
        <v>55</v>
      </c>
      <c r="D148" s="20" t="s">
        <v>137</v>
      </c>
      <c r="E148" s="40" t="s">
        <v>21</v>
      </c>
    </row>
    <row r="149" spans="1:5" x14ac:dyDescent="0.35">
      <c r="A149" s="17">
        <v>139</v>
      </c>
      <c r="B149" s="34" t="s">
        <v>54</v>
      </c>
      <c r="C149" s="37" t="s">
        <v>1316</v>
      </c>
      <c r="D149" s="20" t="s">
        <v>499</v>
      </c>
      <c r="E149" s="40" t="s">
        <v>21</v>
      </c>
    </row>
    <row r="150" spans="1:5" x14ac:dyDescent="0.35">
      <c r="A150" s="17">
        <v>140</v>
      </c>
      <c r="B150" s="34" t="s">
        <v>54</v>
      </c>
      <c r="C150" s="37" t="s">
        <v>1317</v>
      </c>
      <c r="D150" s="20" t="s">
        <v>501</v>
      </c>
      <c r="E150" s="40" t="s">
        <v>21</v>
      </c>
    </row>
    <row r="151" spans="1:5" x14ac:dyDescent="0.35">
      <c r="A151" s="17">
        <v>141</v>
      </c>
      <c r="B151" s="34" t="s">
        <v>54</v>
      </c>
      <c r="C151" s="37" t="s">
        <v>1318</v>
      </c>
      <c r="D151" s="20" t="s">
        <v>502</v>
      </c>
      <c r="E151" s="40" t="s">
        <v>21</v>
      </c>
    </row>
    <row r="152" spans="1:5" x14ac:dyDescent="0.35">
      <c r="A152" s="17">
        <v>142</v>
      </c>
      <c r="B152" s="34" t="s">
        <v>54</v>
      </c>
      <c r="C152" s="37" t="s">
        <v>1319</v>
      </c>
      <c r="D152" s="20" t="s">
        <v>503</v>
      </c>
      <c r="E152" s="40" t="s">
        <v>21</v>
      </c>
    </row>
    <row r="153" spans="1:5" x14ac:dyDescent="0.35">
      <c r="A153" s="17">
        <v>143</v>
      </c>
      <c r="B153" s="34" t="s">
        <v>54</v>
      </c>
      <c r="C153" s="37" t="s">
        <v>1320</v>
      </c>
      <c r="D153" s="20" t="s">
        <v>572</v>
      </c>
      <c r="E153" s="40" t="s">
        <v>21</v>
      </c>
    </row>
    <row r="154" spans="1:5" x14ac:dyDescent="0.35">
      <c r="A154" s="17">
        <v>144</v>
      </c>
      <c r="B154" s="34" t="s">
        <v>54</v>
      </c>
      <c r="C154" s="37" t="s">
        <v>1321</v>
      </c>
      <c r="D154" s="20" t="s">
        <v>573</v>
      </c>
      <c r="E154" s="40" t="s">
        <v>21</v>
      </c>
    </row>
    <row r="155" spans="1:5" x14ac:dyDescent="0.35">
      <c r="A155" s="17">
        <v>145</v>
      </c>
      <c r="B155" s="34" t="s">
        <v>54</v>
      </c>
      <c r="C155" s="37" t="s">
        <v>1322</v>
      </c>
      <c r="D155" s="20" t="s">
        <v>574</v>
      </c>
      <c r="E155" s="40" t="s">
        <v>21</v>
      </c>
    </row>
    <row r="156" spans="1:5" x14ac:dyDescent="0.35">
      <c r="A156" s="17">
        <v>146</v>
      </c>
      <c r="B156" s="34" t="s">
        <v>54</v>
      </c>
      <c r="C156" s="37" t="s">
        <v>1323</v>
      </c>
      <c r="D156" s="20" t="s">
        <v>576</v>
      </c>
      <c r="E156" s="40" t="s">
        <v>21</v>
      </c>
    </row>
    <row r="157" spans="1:5" x14ac:dyDescent="0.35">
      <c r="A157" s="17">
        <v>147</v>
      </c>
      <c r="B157" s="34" t="s">
        <v>54</v>
      </c>
      <c r="C157" s="37" t="s">
        <v>1324</v>
      </c>
      <c r="D157" s="20" t="s">
        <v>591</v>
      </c>
      <c r="E157" s="40" t="s">
        <v>21</v>
      </c>
    </row>
    <row r="158" spans="1:5" x14ac:dyDescent="0.35">
      <c r="A158" s="17">
        <v>148</v>
      </c>
      <c r="B158" s="34" t="s">
        <v>54</v>
      </c>
      <c r="C158" s="37" t="s">
        <v>1325</v>
      </c>
      <c r="D158" s="20" t="s">
        <v>638</v>
      </c>
      <c r="E158" s="40" t="s">
        <v>21</v>
      </c>
    </row>
    <row r="159" spans="1:5" x14ac:dyDescent="0.35">
      <c r="A159" s="17">
        <v>149</v>
      </c>
      <c r="B159" s="34" t="s">
        <v>54</v>
      </c>
      <c r="C159" s="37" t="s">
        <v>1326</v>
      </c>
      <c r="D159" s="20" t="s">
        <v>425</v>
      </c>
      <c r="E159" s="40" t="s">
        <v>21</v>
      </c>
    </row>
    <row r="160" spans="1:5" x14ac:dyDescent="0.35">
      <c r="A160" s="17">
        <v>150</v>
      </c>
      <c r="B160" s="34" t="s">
        <v>54</v>
      </c>
      <c r="C160" s="37" t="s">
        <v>1327</v>
      </c>
      <c r="D160" s="20" t="s">
        <v>661</v>
      </c>
      <c r="E160" s="40" t="s">
        <v>21</v>
      </c>
    </row>
    <row r="161" spans="1:5" x14ac:dyDescent="0.35">
      <c r="A161" s="17">
        <v>151</v>
      </c>
      <c r="B161" s="34" t="s">
        <v>54</v>
      </c>
      <c r="C161" s="37" t="s">
        <v>1328</v>
      </c>
      <c r="D161" s="20" t="s">
        <v>715</v>
      </c>
      <c r="E161" s="40" t="s">
        <v>21</v>
      </c>
    </row>
    <row r="162" spans="1:5" x14ac:dyDescent="0.35">
      <c r="A162" s="17">
        <v>152</v>
      </c>
      <c r="B162" s="34" t="s">
        <v>54</v>
      </c>
      <c r="C162" s="37" t="s">
        <v>1329</v>
      </c>
      <c r="D162" s="20" t="s">
        <v>831</v>
      </c>
      <c r="E162" s="40" t="s">
        <v>21</v>
      </c>
    </row>
    <row r="163" spans="1:5" x14ac:dyDescent="0.35">
      <c r="A163" s="17">
        <v>153</v>
      </c>
      <c r="B163" s="34" t="s">
        <v>54</v>
      </c>
      <c r="C163" s="37" t="s">
        <v>1330</v>
      </c>
      <c r="D163" s="20" t="s">
        <v>767</v>
      </c>
      <c r="E163" s="40" t="s">
        <v>21</v>
      </c>
    </row>
    <row r="164" spans="1:5" x14ac:dyDescent="0.35">
      <c r="A164" s="17">
        <v>154</v>
      </c>
      <c r="B164" s="34" t="s">
        <v>54</v>
      </c>
      <c r="C164" s="37" t="s">
        <v>1331</v>
      </c>
      <c r="D164" s="20" t="s">
        <v>787</v>
      </c>
      <c r="E164" s="40" t="s">
        <v>21</v>
      </c>
    </row>
    <row r="165" spans="1:5" x14ac:dyDescent="0.35">
      <c r="A165" s="17">
        <v>155</v>
      </c>
      <c r="B165" s="34" t="s">
        <v>54</v>
      </c>
      <c r="C165" s="37" t="s">
        <v>1332</v>
      </c>
      <c r="D165" s="20" t="s">
        <v>789</v>
      </c>
      <c r="E165" s="40" t="s">
        <v>21</v>
      </c>
    </row>
    <row r="166" spans="1:5" x14ac:dyDescent="0.35">
      <c r="A166" s="17">
        <v>156</v>
      </c>
      <c r="B166" s="34" t="s">
        <v>54</v>
      </c>
      <c r="C166" s="37" t="s">
        <v>1333</v>
      </c>
      <c r="D166" s="20" t="s">
        <v>794</v>
      </c>
      <c r="E166" s="40" t="s">
        <v>21</v>
      </c>
    </row>
    <row r="167" spans="1:5" x14ac:dyDescent="0.35">
      <c r="A167" s="17">
        <v>157</v>
      </c>
      <c r="B167" s="34" t="s">
        <v>54</v>
      </c>
      <c r="C167" s="37" t="s">
        <v>1334</v>
      </c>
      <c r="D167" s="20" t="s">
        <v>839</v>
      </c>
      <c r="E167" s="40" t="s">
        <v>21</v>
      </c>
    </row>
    <row r="168" spans="1:5" x14ac:dyDescent="0.35">
      <c r="A168" s="17">
        <v>158</v>
      </c>
      <c r="B168" s="34" t="s">
        <v>54</v>
      </c>
      <c r="C168" s="37" t="s">
        <v>853</v>
      </c>
      <c r="D168" s="20" t="s">
        <v>1049</v>
      </c>
      <c r="E168" s="40" t="s">
        <v>1150</v>
      </c>
    </row>
    <row r="169" spans="1:5" x14ac:dyDescent="0.35">
      <c r="A169" s="17">
        <v>159</v>
      </c>
      <c r="B169" s="34" t="s">
        <v>54</v>
      </c>
      <c r="C169" s="37" t="s">
        <v>852</v>
      </c>
      <c r="D169" s="20" t="s">
        <v>1050</v>
      </c>
      <c r="E169" s="40" t="s">
        <v>1150</v>
      </c>
    </row>
    <row r="170" spans="1:5" x14ac:dyDescent="0.35">
      <c r="A170" s="17">
        <v>160</v>
      </c>
      <c r="B170" s="34" t="s">
        <v>54</v>
      </c>
      <c r="C170" s="37" t="s">
        <v>851</v>
      </c>
      <c r="D170" s="20" t="s">
        <v>1051</v>
      </c>
      <c r="E170" s="40" t="s">
        <v>1150</v>
      </c>
    </row>
    <row r="171" spans="1:5" x14ac:dyDescent="0.35">
      <c r="A171" s="17">
        <v>161</v>
      </c>
      <c r="B171" s="34" t="s">
        <v>54</v>
      </c>
      <c r="C171" s="37" t="s">
        <v>850</v>
      </c>
      <c r="D171" s="20" t="s">
        <v>1170</v>
      </c>
      <c r="E171" s="40" t="s">
        <v>1150</v>
      </c>
    </row>
    <row r="172" spans="1:5" x14ac:dyDescent="0.35">
      <c r="A172" s="17">
        <v>162</v>
      </c>
      <c r="B172" s="34" t="s">
        <v>54</v>
      </c>
      <c r="C172" s="37" t="s">
        <v>850</v>
      </c>
      <c r="D172" s="20" t="s">
        <v>1171</v>
      </c>
      <c r="E172" s="40" t="s">
        <v>1150</v>
      </c>
    </row>
    <row r="173" spans="1:5" x14ac:dyDescent="0.35">
      <c r="A173" s="17">
        <v>163</v>
      </c>
      <c r="B173" s="34" t="s">
        <v>54</v>
      </c>
      <c r="C173" s="37" t="s">
        <v>850</v>
      </c>
      <c r="D173" s="20" t="s">
        <v>1172</v>
      </c>
      <c r="E173" s="40" t="s">
        <v>1150</v>
      </c>
    </row>
    <row r="174" spans="1:5" x14ac:dyDescent="0.35">
      <c r="A174" s="17">
        <v>164</v>
      </c>
      <c r="B174" s="34" t="s">
        <v>54</v>
      </c>
      <c r="C174" s="37" t="s">
        <v>849</v>
      </c>
      <c r="D174" s="20" t="s">
        <v>1138</v>
      </c>
      <c r="E174" s="40" t="s">
        <v>1150</v>
      </c>
    </row>
    <row r="175" spans="1:5" x14ac:dyDescent="0.35">
      <c r="A175" s="17">
        <v>165</v>
      </c>
      <c r="B175" s="34" t="s">
        <v>54</v>
      </c>
      <c r="C175" s="37" t="s">
        <v>848</v>
      </c>
      <c r="D175" s="20" t="s">
        <v>1130</v>
      </c>
      <c r="E175" s="40" t="s">
        <v>1150</v>
      </c>
    </row>
    <row r="176" spans="1:5" ht="15" customHeight="1" thickBot="1" x14ac:dyDescent="0.4">
      <c r="A176" s="17">
        <v>166</v>
      </c>
      <c r="B176" s="36" t="s">
        <v>54</v>
      </c>
      <c r="C176" s="38" t="s">
        <v>847</v>
      </c>
      <c r="D176" s="21" t="s">
        <v>1043</v>
      </c>
      <c r="E176" s="43" t="s">
        <v>1150</v>
      </c>
    </row>
    <row r="177" spans="1:5" x14ac:dyDescent="0.35">
      <c r="A177" s="17">
        <v>167</v>
      </c>
      <c r="B177" s="35" t="s">
        <v>82</v>
      </c>
      <c r="C177" s="41" t="s">
        <v>96</v>
      </c>
      <c r="D177" s="22" t="s">
        <v>138</v>
      </c>
      <c r="E177" s="42" t="s">
        <v>51</v>
      </c>
    </row>
    <row r="178" spans="1:5" x14ac:dyDescent="0.35">
      <c r="A178" s="17">
        <v>168</v>
      </c>
      <c r="B178" s="34" t="s">
        <v>82</v>
      </c>
      <c r="C178" s="37" t="s">
        <v>95</v>
      </c>
      <c r="D178" s="20" t="s">
        <v>125</v>
      </c>
      <c r="E178" s="40" t="s">
        <v>51</v>
      </c>
    </row>
    <row r="179" spans="1:5" x14ac:dyDescent="0.35">
      <c r="A179" s="17">
        <v>169</v>
      </c>
      <c r="B179" s="34" t="s">
        <v>82</v>
      </c>
      <c r="C179" s="37" t="s">
        <v>94</v>
      </c>
      <c r="D179" s="20" t="s">
        <v>126</v>
      </c>
      <c r="E179" s="40" t="s">
        <v>51</v>
      </c>
    </row>
    <row r="180" spans="1:5" x14ac:dyDescent="0.35">
      <c r="A180" s="17">
        <v>170</v>
      </c>
      <c r="B180" s="34" t="s">
        <v>82</v>
      </c>
      <c r="C180" s="37" t="s">
        <v>93</v>
      </c>
      <c r="D180" s="20" t="s">
        <v>127</v>
      </c>
      <c r="E180" s="40" t="s">
        <v>51</v>
      </c>
    </row>
    <row r="181" spans="1:5" x14ac:dyDescent="0.35">
      <c r="A181" s="17">
        <v>171</v>
      </c>
      <c r="B181" s="34" t="s">
        <v>82</v>
      </c>
      <c r="C181" s="37" t="s">
        <v>92</v>
      </c>
      <c r="D181" s="20" t="s">
        <v>128</v>
      </c>
      <c r="E181" s="40" t="s">
        <v>51</v>
      </c>
    </row>
    <row r="182" spans="1:5" x14ac:dyDescent="0.35">
      <c r="A182" s="17">
        <v>172</v>
      </c>
      <c r="B182" s="34" t="s">
        <v>82</v>
      </c>
      <c r="C182" s="37" t="s">
        <v>91</v>
      </c>
      <c r="D182" s="20" t="s">
        <v>129</v>
      </c>
      <c r="E182" s="40" t="s">
        <v>21</v>
      </c>
    </row>
    <row r="183" spans="1:5" x14ac:dyDescent="0.35">
      <c r="A183" s="17">
        <v>173</v>
      </c>
      <c r="B183" s="34" t="s">
        <v>82</v>
      </c>
      <c r="C183" s="37" t="s">
        <v>90</v>
      </c>
      <c r="D183" s="20" t="s">
        <v>119</v>
      </c>
      <c r="E183" s="40" t="s">
        <v>21</v>
      </c>
    </row>
    <row r="184" spans="1:5" x14ac:dyDescent="0.35">
      <c r="A184" s="17">
        <v>174</v>
      </c>
      <c r="B184" s="34" t="s">
        <v>82</v>
      </c>
      <c r="C184" s="37" t="s">
        <v>89</v>
      </c>
      <c r="D184" s="20" t="s">
        <v>120</v>
      </c>
      <c r="E184" s="40" t="s">
        <v>21</v>
      </c>
    </row>
    <row r="185" spans="1:5" x14ac:dyDescent="0.35">
      <c r="A185" s="17">
        <v>175</v>
      </c>
      <c r="B185" s="34" t="s">
        <v>82</v>
      </c>
      <c r="C185" s="37" t="s">
        <v>88</v>
      </c>
      <c r="D185" s="20" t="s">
        <v>121</v>
      </c>
      <c r="E185" s="40" t="s">
        <v>21</v>
      </c>
    </row>
    <row r="186" spans="1:5" x14ac:dyDescent="0.35">
      <c r="A186" s="17">
        <v>176</v>
      </c>
      <c r="B186" s="34" t="s">
        <v>82</v>
      </c>
      <c r="C186" s="37" t="s">
        <v>87</v>
      </c>
      <c r="D186" s="20" t="s">
        <v>118</v>
      </c>
      <c r="E186" s="40" t="s">
        <v>21</v>
      </c>
    </row>
    <row r="187" spans="1:5" x14ac:dyDescent="0.35">
      <c r="A187" s="17">
        <v>177</v>
      </c>
      <c r="B187" s="34" t="s">
        <v>82</v>
      </c>
      <c r="C187" s="37" t="s">
        <v>86</v>
      </c>
      <c r="D187" s="20" t="s">
        <v>117</v>
      </c>
      <c r="E187" s="40" t="s">
        <v>21</v>
      </c>
    </row>
    <row r="188" spans="1:5" ht="15" customHeight="1" x14ac:dyDescent="0.35">
      <c r="A188" s="17">
        <v>178</v>
      </c>
      <c r="B188" s="34" t="s">
        <v>82</v>
      </c>
      <c r="C188" s="37" t="s">
        <v>85</v>
      </c>
      <c r="D188" s="20" t="s">
        <v>122</v>
      </c>
      <c r="E188" s="40" t="s">
        <v>21</v>
      </c>
    </row>
    <row r="189" spans="1:5" x14ac:dyDescent="0.35">
      <c r="A189" s="17">
        <v>179</v>
      </c>
      <c r="B189" s="34" t="s">
        <v>82</v>
      </c>
      <c r="C189" s="37" t="s">
        <v>84</v>
      </c>
      <c r="D189" s="20" t="s">
        <v>123</v>
      </c>
      <c r="E189" s="40" t="s">
        <v>21</v>
      </c>
    </row>
    <row r="190" spans="1:5" x14ac:dyDescent="0.35">
      <c r="A190" s="17">
        <v>180</v>
      </c>
      <c r="B190" s="34" t="s">
        <v>82</v>
      </c>
      <c r="C190" s="37" t="s">
        <v>83</v>
      </c>
      <c r="D190" s="20" t="s">
        <v>124</v>
      </c>
      <c r="E190" s="40" t="s">
        <v>21</v>
      </c>
    </row>
    <row r="191" spans="1:5" ht="15" customHeight="1" x14ac:dyDescent="0.35">
      <c r="A191" s="17">
        <v>181</v>
      </c>
      <c r="B191" s="34" t="s">
        <v>82</v>
      </c>
      <c r="C191" s="37" t="s">
        <v>1335</v>
      </c>
      <c r="D191" s="20" t="s">
        <v>420</v>
      </c>
      <c r="E191" s="40" t="s">
        <v>51</v>
      </c>
    </row>
    <row r="192" spans="1:5" x14ac:dyDescent="0.35">
      <c r="A192" s="17">
        <v>182</v>
      </c>
      <c r="B192" s="34" t="s">
        <v>82</v>
      </c>
      <c r="C192" s="37" t="s">
        <v>1336</v>
      </c>
      <c r="D192" s="20" t="s">
        <v>421</v>
      </c>
      <c r="E192" s="40" t="s">
        <v>51</v>
      </c>
    </row>
    <row r="193" spans="1:5" x14ac:dyDescent="0.35">
      <c r="A193" s="17">
        <v>183</v>
      </c>
      <c r="B193" s="34" t="s">
        <v>82</v>
      </c>
      <c r="C193" s="37" t="s">
        <v>1337</v>
      </c>
      <c r="D193" s="20" t="s">
        <v>422</v>
      </c>
      <c r="E193" s="40" t="s">
        <v>51</v>
      </c>
    </row>
    <row r="194" spans="1:5" x14ac:dyDescent="0.35">
      <c r="A194" s="17">
        <v>184</v>
      </c>
      <c r="B194" s="34" t="s">
        <v>82</v>
      </c>
      <c r="C194" s="37" t="s">
        <v>1338</v>
      </c>
      <c r="D194" s="20" t="s">
        <v>423</v>
      </c>
      <c r="E194" s="40" t="s">
        <v>21</v>
      </c>
    </row>
    <row r="195" spans="1:5" x14ac:dyDescent="0.35">
      <c r="A195" s="17">
        <v>185</v>
      </c>
      <c r="B195" s="34" t="s">
        <v>82</v>
      </c>
      <c r="C195" s="37" t="s">
        <v>1339</v>
      </c>
      <c r="D195" s="20" t="s">
        <v>424</v>
      </c>
      <c r="E195" s="40" t="s">
        <v>21</v>
      </c>
    </row>
    <row r="196" spans="1:5" x14ac:dyDescent="0.35">
      <c r="A196" s="17">
        <v>186</v>
      </c>
      <c r="B196" s="34" t="s">
        <v>82</v>
      </c>
      <c r="C196" s="37" t="s">
        <v>1340</v>
      </c>
      <c r="D196" s="20" t="s">
        <v>425</v>
      </c>
      <c r="E196" s="40" t="s">
        <v>21</v>
      </c>
    </row>
    <row r="197" spans="1:5" x14ac:dyDescent="0.35">
      <c r="A197" s="17">
        <v>187</v>
      </c>
      <c r="B197" s="34" t="s">
        <v>82</v>
      </c>
      <c r="C197" s="37" t="s">
        <v>1341</v>
      </c>
      <c r="D197" s="20" t="s">
        <v>426</v>
      </c>
      <c r="E197" s="40" t="s">
        <v>51</v>
      </c>
    </row>
    <row r="198" spans="1:5" x14ac:dyDescent="0.35">
      <c r="A198" s="17">
        <v>188</v>
      </c>
      <c r="B198" s="34" t="s">
        <v>82</v>
      </c>
      <c r="C198" s="37" t="s">
        <v>1342</v>
      </c>
      <c r="D198" s="20" t="s">
        <v>528</v>
      </c>
      <c r="E198" s="40" t="s">
        <v>51</v>
      </c>
    </row>
    <row r="199" spans="1:5" ht="15" customHeight="1" x14ac:dyDescent="0.35">
      <c r="A199" s="17">
        <v>189</v>
      </c>
      <c r="B199" s="34" t="s">
        <v>82</v>
      </c>
      <c r="C199" s="37" t="s">
        <v>1343</v>
      </c>
      <c r="D199" s="20" t="s">
        <v>537</v>
      </c>
      <c r="E199" s="40" t="s">
        <v>51</v>
      </c>
    </row>
    <row r="200" spans="1:5" x14ac:dyDescent="0.35">
      <c r="A200" s="17">
        <v>190</v>
      </c>
      <c r="B200" s="34" t="s">
        <v>82</v>
      </c>
      <c r="C200" s="37" t="s">
        <v>1344</v>
      </c>
      <c r="D200" s="20" t="s">
        <v>585</v>
      </c>
      <c r="E200" s="40" t="s">
        <v>51</v>
      </c>
    </row>
    <row r="201" spans="1:5" x14ac:dyDescent="0.35">
      <c r="A201" s="17">
        <v>191</v>
      </c>
      <c r="B201" s="34" t="s">
        <v>82</v>
      </c>
      <c r="C201" s="37" t="s">
        <v>1345</v>
      </c>
      <c r="D201" s="20" t="s">
        <v>592</v>
      </c>
      <c r="E201" s="40" t="s">
        <v>21</v>
      </c>
    </row>
    <row r="202" spans="1:5" x14ac:dyDescent="0.35">
      <c r="A202" s="17">
        <v>192</v>
      </c>
      <c r="B202" s="34" t="s">
        <v>82</v>
      </c>
      <c r="C202" s="37" t="s">
        <v>1346</v>
      </c>
      <c r="D202" s="20" t="s">
        <v>585</v>
      </c>
      <c r="E202" s="40" t="s">
        <v>51</v>
      </c>
    </row>
    <row r="203" spans="1:5" x14ac:dyDescent="0.35">
      <c r="A203" s="17">
        <v>193</v>
      </c>
      <c r="B203" s="34" t="s">
        <v>82</v>
      </c>
      <c r="C203" s="37" t="s">
        <v>1347</v>
      </c>
      <c r="D203" s="20" t="s">
        <v>633</v>
      </c>
      <c r="E203" s="40" t="s">
        <v>21</v>
      </c>
    </row>
    <row r="204" spans="1:5" x14ac:dyDescent="0.35">
      <c r="A204" s="17">
        <v>194</v>
      </c>
      <c r="B204" s="34" t="s">
        <v>82</v>
      </c>
      <c r="C204" s="37" t="s">
        <v>1348</v>
      </c>
      <c r="D204" s="20" t="s">
        <v>687</v>
      </c>
      <c r="E204" s="40" t="s">
        <v>51</v>
      </c>
    </row>
    <row r="205" spans="1:5" x14ac:dyDescent="0.35">
      <c r="A205" s="17">
        <v>195</v>
      </c>
      <c r="B205" s="34" t="s">
        <v>82</v>
      </c>
      <c r="C205" s="37" t="s">
        <v>1349</v>
      </c>
      <c r="D205" s="20" t="s">
        <v>717</v>
      </c>
      <c r="E205" s="40" t="s">
        <v>51</v>
      </c>
    </row>
    <row r="206" spans="1:5" ht="15" customHeight="1" x14ac:dyDescent="0.35">
      <c r="A206" s="17">
        <v>196</v>
      </c>
      <c r="B206" s="34" t="s">
        <v>82</v>
      </c>
      <c r="C206" s="37" t="s">
        <v>1350</v>
      </c>
      <c r="D206" s="20" t="s">
        <v>720</v>
      </c>
      <c r="E206" s="40" t="s">
        <v>21</v>
      </c>
    </row>
    <row r="207" spans="1:5" x14ac:dyDescent="0.35">
      <c r="A207" s="17">
        <v>197</v>
      </c>
      <c r="B207" s="34" t="s">
        <v>82</v>
      </c>
      <c r="C207" s="37" t="s">
        <v>1351</v>
      </c>
      <c r="D207" s="20" t="s">
        <v>748</v>
      </c>
      <c r="E207" s="40" t="s">
        <v>51</v>
      </c>
    </row>
    <row r="208" spans="1:5" ht="15" customHeight="1" x14ac:dyDescent="0.35">
      <c r="A208" s="17">
        <v>198</v>
      </c>
      <c r="B208" s="34" t="s">
        <v>82</v>
      </c>
      <c r="C208" s="37" t="s">
        <v>1352</v>
      </c>
      <c r="D208" s="20" t="s">
        <v>779</v>
      </c>
      <c r="E208" s="40" t="s">
        <v>51</v>
      </c>
    </row>
    <row r="209" spans="1:5" x14ac:dyDescent="0.35">
      <c r="A209" s="17">
        <v>199</v>
      </c>
      <c r="B209" s="34" t="s">
        <v>82</v>
      </c>
      <c r="C209" s="37" t="s">
        <v>1353</v>
      </c>
      <c r="D209" s="20" t="s">
        <v>783</v>
      </c>
      <c r="E209" s="40" t="s">
        <v>21</v>
      </c>
    </row>
    <row r="210" spans="1:5" x14ac:dyDescent="0.35">
      <c r="A210" s="17">
        <v>200</v>
      </c>
      <c r="B210" s="34" t="s">
        <v>82</v>
      </c>
      <c r="C210" s="37" t="s">
        <v>1354</v>
      </c>
      <c r="D210" s="20" t="s">
        <v>786</v>
      </c>
      <c r="E210" s="40" t="s">
        <v>51</v>
      </c>
    </row>
    <row r="211" spans="1:5" x14ac:dyDescent="0.35">
      <c r="A211" s="17">
        <v>201</v>
      </c>
      <c r="B211" s="34" t="s">
        <v>82</v>
      </c>
      <c r="C211" s="37" t="s">
        <v>1355</v>
      </c>
      <c r="D211" s="20" t="s">
        <v>834</v>
      </c>
      <c r="E211" s="40" t="s">
        <v>21</v>
      </c>
    </row>
    <row r="212" spans="1:5" x14ac:dyDescent="0.35">
      <c r="A212" s="17">
        <v>202</v>
      </c>
      <c r="B212" s="34" t="s">
        <v>82</v>
      </c>
      <c r="C212" s="37" t="s">
        <v>1356</v>
      </c>
      <c r="D212" s="20" t="s">
        <v>423</v>
      </c>
      <c r="E212" s="40" t="s">
        <v>21</v>
      </c>
    </row>
    <row r="213" spans="1:5" x14ac:dyDescent="0.35">
      <c r="A213" s="17">
        <v>203</v>
      </c>
      <c r="B213" s="34" t="s">
        <v>82</v>
      </c>
      <c r="C213" s="37" t="s">
        <v>1357</v>
      </c>
      <c r="D213" s="20" t="s">
        <v>791</v>
      </c>
      <c r="E213" s="40" t="s">
        <v>21</v>
      </c>
    </row>
    <row r="214" spans="1:5" x14ac:dyDescent="0.35">
      <c r="A214" s="17">
        <v>204</v>
      </c>
      <c r="B214" s="34" t="s">
        <v>82</v>
      </c>
      <c r="C214" s="37" t="s">
        <v>1015</v>
      </c>
      <c r="D214" s="20" t="s">
        <v>1052</v>
      </c>
      <c r="E214" s="40" t="s">
        <v>51</v>
      </c>
    </row>
    <row r="215" spans="1:5" x14ac:dyDescent="0.35">
      <c r="A215" s="17">
        <v>205</v>
      </c>
      <c r="B215" s="34" t="s">
        <v>82</v>
      </c>
      <c r="C215" s="37" t="s">
        <v>1014</v>
      </c>
      <c r="D215" s="20" t="s">
        <v>1173</v>
      </c>
      <c r="E215" s="40" t="s">
        <v>51</v>
      </c>
    </row>
    <row r="216" spans="1:5" x14ac:dyDescent="0.35">
      <c r="A216" s="17">
        <v>206</v>
      </c>
      <c r="B216" s="34" t="s">
        <v>82</v>
      </c>
      <c r="C216" s="37" t="s">
        <v>1014</v>
      </c>
      <c r="D216" s="20" t="s">
        <v>1174</v>
      </c>
      <c r="E216" s="40" t="s">
        <v>51</v>
      </c>
    </row>
    <row r="217" spans="1:5" ht="14.25" customHeight="1" x14ac:dyDescent="0.35">
      <c r="A217" s="17">
        <v>207</v>
      </c>
      <c r="B217" s="34" t="s">
        <v>82</v>
      </c>
      <c r="C217" s="37" t="s">
        <v>1014</v>
      </c>
      <c r="D217" s="20" t="s">
        <v>1175</v>
      </c>
      <c r="E217" s="40" t="s">
        <v>51</v>
      </c>
    </row>
    <row r="218" spans="1:5" x14ac:dyDescent="0.35">
      <c r="A218" s="17">
        <v>208</v>
      </c>
      <c r="B218" s="34" t="s">
        <v>82</v>
      </c>
      <c r="C218" s="37" t="s">
        <v>1014</v>
      </c>
      <c r="D218" s="20" t="s">
        <v>1233</v>
      </c>
      <c r="E218" s="40" t="s">
        <v>51</v>
      </c>
    </row>
    <row r="219" spans="1:5" x14ac:dyDescent="0.35">
      <c r="A219" s="17">
        <v>209</v>
      </c>
      <c r="B219" s="34" t="s">
        <v>82</v>
      </c>
      <c r="C219" s="37" t="s">
        <v>1014</v>
      </c>
      <c r="D219" s="20" t="s">
        <v>1176</v>
      </c>
      <c r="E219" s="40" t="s">
        <v>51</v>
      </c>
    </row>
    <row r="220" spans="1:5" ht="15" customHeight="1" x14ac:dyDescent="0.35">
      <c r="A220" s="17">
        <v>210</v>
      </c>
      <c r="B220" s="34" t="s">
        <v>82</v>
      </c>
      <c r="C220" s="37" t="s">
        <v>1014</v>
      </c>
      <c r="D220" s="20" t="s">
        <v>1177</v>
      </c>
      <c r="E220" s="40" t="s">
        <v>51</v>
      </c>
    </row>
    <row r="221" spans="1:5" x14ac:dyDescent="0.35">
      <c r="A221" s="17">
        <v>211</v>
      </c>
      <c r="B221" s="34" t="s">
        <v>82</v>
      </c>
      <c r="C221" s="37" t="s">
        <v>1014</v>
      </c>
      <c r="D221" s="20" t="s">
        <v>1178</v>
      </c>
      <c r="E221" s="40" t="s">
        <v>51</v>
      </c>
    </row>
    <row r="222" spans="1:5" x14ac:dyDescent="0.35">
      <c r="A222" s="17">
        <v>212</v>
      </c>
      <c r="B222" s="34" t="s">
        <v>82</v>
      </c>
      <c r="C222" s="37" t="s">
        <v>1014</v>
      </c>
      <c r="D222" s="20" t="s">
        <v>1179</v>
      </c>
      <c r="E222" s="40" t="s">
        <v>51</v>
      </c>
    </row>
    <row r="223" spans="1:5" x14ac:dyDescent="0.35">
      <c r="A223" s="17">
        <v>213</v>
      </c>
      <c r="B223" s="34" t="s">
        <v>82</v>
      </c>
      <c r="C223" s="37" t="s">
        <v>1013</v>
      </c>
      <c r="D223" s="20" t="s">
        <v>1149</v>
      </c>
      <c r="E223" s="40" t="s">
        <v>872</v>
      </c>
    </row>
    <row r="224" spans="1:5" ht="15" thickBot="1" x14ac:dyDescent="0.4">
      <c r="A224" s="17">
        <v>214</v>
      </c>
      <c r="B224" s="36" t="s">
        <v>82</v>
      </c>
      <c r="C224" s="38" t="s">
        <v>1012</v>
      </c>
      <c r="D224" s="21" t="s">
        <v>1042</v>
      </c>
      <c r="E224" s="43" t="s">
        <v>51</v>
      </c>
    </row>
    <row r="225" spans="1:5" x14ac:dyDescent="0.35">
      <c r="A225" s="17">
        <v>215</v>
      </c>
      <c r="B225" s="35" t="s">
        <v>1377</v>
      </c>
      <c r="C225" s="41" t="s">
        <v>116</v>
      </c>
      <c r="D225" s="22" t="s">
        <v>139</v>
      </c>
      <c r="E225" s="42" t="s">
        <v>21</v>
      </c>
    </row>
    <row r="226" spans="1:5" x14ac:dyDescent="0.35">
      <c r="A226" s="17">
        <v>216</v>
      </c>
      <c r="B226" s="34" t="s">
        <v>1377</v>
      </c>
      <c r="C226" s="37" t="s">
        <v>115</v>
      </c>
      <c r="D226" s="20" t="s">
        <v>140</v>
      </c>
      <c r="E226" s="40" t="s">
        <v>21</v>
      </c>
    </row>
    <row r="227" spans="1:5" x14ac:dyDescent="0.35">
      <c r="A227" s="17">
        <v>217</v>
      </c>
      <c r="B227" s="34" t="s">
        <v>1377</v>
      </c>
      <c r="C227" s="37" t="s">
        <v>114</v>
      </c>
      <c r="D227" s="20" t="s">
        <v>141</v>
      </c>
      <c r="E227" s="40" t="s">
        <v>21</v>
      </c>
    </row>
    <row r="228" spans="1:5" x14ac:dyDescent="0.35">
      <c r="A228" s="17">
        <v>218</v>
      </c>
      <c r="B228" s="34" t="s">
        <v>1377</v>
      </c>
      <c r="C228" s="37" t="s">
        <v>113</v>
      </c>
      <c r="D228" s="20" t="s">
        <v>142</v>
      </c>
      <c r="E228" s="40" t="s">
        <v>21</v>
      </c>
    </row>
    <row r="229" spans="1:5" x14ac:dyDescent="0.35">
      <c r="A229" s="17">
        <v>219</v>
      </c>
      <c r="B229" s="34" t="s">
        <v>1358</v>
      </c>
      <c r="C229" s="37" t="s">
        <v>1359</v>
      </c>
      <c r="D229" s="20" t="s">
        <v>434</v>
      </c>
      <c r="E229" s="40" t="s">
        <v>21</v>
      </c>
    </row>
    <row r="230" spans="1:5" x14ac:dyDescent="0.35">
      <c r="A230" s="17">
        <v>220</v>
      </c>
      <c r="B230" s="34" t="s">
        <v>1358</v>
      </c>
      <c r="C230" s="37" t="s">
        <v>1360</v>
      </c>
      <c r="D230" s="20" t="s">
        <v>435</v>
      </c>
      <c r="E230" s="40" t="s">
        <v>21</v>
      </c>
    </row>
    <row r="231" spans="1:5" x14ac:dyDescent="0.35">
      <c r="A231" s="17">
        <v>221</v>
      </c>
      <c r="B231" s="34" t="s">
        <v>1358</v>
      </c>
      <c r="C231" s="37" t="s">
        <v>1361</v>
      </c>
      <c r="D231" s="20" t="s">
        <v>436</v>
      </c>
      <c r="E231" s="40" t="s">
        <v>21</v>
      </c>
    </row>
    <row r="232" spans="1:5" x14ac:dyDescent="0.35">
      <c r="A232" s="17">
        <v>222</v>
      </c>
      <c r="B232" s="34" t="s">
        <v>1358</v>
      </c>
      <c r="C232" s="37" t="s">
        <v>1362</v>
      </c>
      <c r="D232" s="20" t="s">
        <v>500</v>
      </c>
      <c r="E232" s="40" t="s">
        <v>21</v>
      </c>
    </row>
    <row r="233" spans="1:5" x14ac:dyDescent="0.35">
      <c r="A233" s="17">
        <v>223</v>
      </c>
      <c r="B233" s="34" t="s">
        <v>1358</v>
      </c>
      <c r="C233" s="37" t="s">
        <v>1363</v>
      </c>
      <c r="D233" s="20" t="s">
        <v>541</v>
      </c>
      <c r="E233" s="40" t="s">
        <v>21</v>
      </c>
    </row>
    <row r="234" spans="1:5" x14ac:dyDescent="0.35">
      <c r="A234" s="17">
        <v>224</v>
      </c>
      <c r="B234" s="34" t="s">
        <v>1358</v>
      </c>
      <c r="C234" s="37" t="s">
        <v>1364</v>
      </c>
      <c r="D234" s="20" t="s">
        <v>575</v>
      </c>
      <c r="E234" s="40" t="s">
        <v>21</v>
      </c>
    </row>
    <row r="235" spans="1:5" x14ac:dyDescent="0.35">
      <c r="A235" s="17">
        <v>225</v>
      </c>
      <c r="B235" s="34" t="s">
        <v>1358</v>
      </c>
      <c r="C235" s="37" t="s">
        <v>1365</v>
      </c>
      <c r="D235" s="20" t="s">
        <v>593</v>
      </c>
      <c r="E235" s="40" t="s">
        <v>21</v>
      </c>
    </row>
    <row r="236" spans="1:5" x14ac:dyDescent="0.35">
      <c r="A236" s="17">
        <v>226</v>
      </c>
      <c r="B236" s="34" t="s">
        <v>1358</v>
      </c>
      <c r="C236" s="37" t="s">
        <v>1366</v>
      </c>
      <c r="D236" s="20" t="s">
        <v>597</v>
      </c>
      <c r="E236" s="40" t="s">
        <v>21</v>
      </c>
    </row>
    <row r="237" spans="1:5" x14ac:dyDescent="0.35">
      <c r="A237" s="17">
        <v>227</v>
      </c>
      <c r="B237" s="34" t="s">
        <v>1358</v>
      </c>
      <c r="C237" s="37" t="s">
        <v>1367</v>
      </c>
      <c r="D237" s="20" t="s">
        <v>599</v>
      </c>
      <c r="E237" s="40" t="s">
        <v>21</v>
      </c>
    </row>
    <row r="238" spans="1:5" x14ac:dyDescent="0.35">
      <c r="A238" s="17">
        <v>228</v>
      </c>
      <c r="B238" s="34" t="s">
        <v>1358</v>
      </c>
      <c r="C238" s="37" t="s">
        <v>1368</v>
      </c>
      <c r="D238" s="20" t="s">
        <v>621</v>
      </c>
      <c r="E238" s="40" t="s">
        <v>21</v>
      </c>
    </row>
    <row r="239" spans="1:5" x14ac:dyDescent="0.35">
      <c r="A239" s="17">
        <v>229</v>
      </c>
      <c r="B239" s="34" t="s">
        <v>1358</v>
      </c>
      <c r="C239" s="37" t="s">
        <v>1369</v>
      </c>
      <c r="D239" s="20" t="s">
        <v>622</v>
      </c>
      <c r="E239" s="40" t="s">
        <v>21</v>
      </c>
    </row>
    <row r="240" spans="1:5" x14ac:dyDescent="0.35">
      <c r="A240" s="17">
        <v>230</v>
      </c>
      <c r="B240" s="34" t="s">
        <v>1358</v>
      </c>
      <c r="C240" s="37" t="s">
        <v>1370</v>
      </c>
      <c r="D240" s="20" t="s">
        <v>623</v>
      </c>
      <c r="E240" s="40" t="s">
        <v>21</v>
      </c>
    </row>
    <row r="241" spans="1:5" x14ac:dyDescent="0.35">
      <c r="A241" s="17">
        <v>231</v>
      </c>
      <c r="B241" s="34" t="s">
        <v>1358</v>
      </c>
      <c r="C241" s="37" t="s">
        <v>1371</v>
      </c>
      <c r="D241" s="20" t="s">
        <v>650</v>
      </c>
      <c r="E241" s="40" t="s">
        <v>21</v>
      </c>
    </row>
    <row r="242" spans="1:5" ht="15" customHeight="1" x14ac:dyDescent="0.35">
      <c r="A242" s="17">
        <v>232</v>
      </c>
      <c r="B242" s="34" t="s">
        <v>1358</v>
      </c>
      <c r="C242" s="37" t="s">
        <v>1372</v>
      </c>
      <c r="D242" s="20" t="s">
        <v>630</v>
      </c>
      <c r="E242" s="40" t="s">
        <v>21</v>
      </c>
    </row>
    <row r="243" spans="1:5" x14ac:dyDescent="0.35">
      <c r="A243" s="17">
        <v>233</v>
      </c>
      <c r="B243" s="34" t="s">
        <v>1358</v>
      </c>
      <c r="C243" s="37" t="s">
        <v>1373</v>
      </c>
      <c r="D243" s="20" t="s">
        <v>655</v>
      </c>
      <c r="E243" s="40" t="s">
        <v>21</v>
      </c>
    </row>
    <row r="244" spans="1:5" x14ac:dyDescent="0.35">
      <c r="A244" s="17">
        <v>234</v>
      </c>
      <c r="B244" s="34" t="s">
        <v>1358</v>
      </c>
      <c r="C244" s="37" t="s">
        <v>1374</v>
      </c>
      <c r="D244" s="20" t="s">
        <v>713</v>
      </c>
      <c r="E244" s="40" t="s">
        <v>21</v>
      </c>
    </row>
    <row r="245" spans="1:5" x14ac:dyDescent="0.35">
      <c r="A245" s="17">
        <v>235</v>
      </c>
      <c r="B245" s="34" t="s">
        <v>1358</v>
      </c>
      <c r="C245" s="37" t="s">
        <v>1375</v>
      </c>
      <c r="D245" s="20" t="s">
        <v>777</v>
      </c>
      <c r="E245" s="40" t="s">
        <v>21</v>
      </c>
    </row>
    <row r="246" spans="1:5" s="16" customFormat="1" x14ac:dyDescent="0.35">
      <c r="A246" s="17">
        <v>236</v>
      </c>
      <c r="B246" s="34" t="s">
        <v>1358</v>
      </c>
      <c r="C246" s="37" t="s">
        <v>1376</v>
      </c>
      <c r="D246" s="20" t="s">
        <v>792</v>
      </c>
      <c r="E246" s="40" t="s">
        <v>21</v>
      </c>
    </row>
    <row r="247" spans="1:5" s="16" customFormat="1" x14ac:dyDescent="0.35">
      <c r="A247" s="17">
        <v>237</v>
      </c>
      <c r="B247" s="34" t="s">
        <v>1008</v>
      </c>
      <c r="C247" s="37" t="s">
        <v>1011</v>
      </c>
      <c r="D247" s="20" t="s">
        <v>1053</v>
      </c>
      <c r="E247" s="40" t="s">
        <v>1150</v>
      </c>
    </row>
    <row r="248" spans="1:5" s="16" customFormat="1" x14ac:dyDescent="0.35">
      <c r="A248" s="17">
        <v>238</v>
      </c>
      <c r="B248" s="34" t="s">
        <v>1008</v>
      </c>
      <c r="C248" s="37" t="s">
        <v>1010</v>
      </c>
      <c r="D248" s="20" t="s">
        <v>1054</v>
      </c>
      <c r="E248" s="40" t="s">
        <v>1150</v>
      </c>
    </row>
    <row r="249" spans="1:5" s="16" customFormat="1" x14ac:dyDescent="0.35">
      <c r="A249" s="17">
        <v>239</v>
      </c>
      <c r="B249" s="34" t="s">
        <v>1008</v>
      </c>
      <c r="C249" s="37" t="s">
        <v>1009</v>
      </c>
      <c r="D249" s="20" t="s">
        <v>1180</v>
      </c>
      <c r="E249" s="40" t="s">
        <v>1150</v>
      </c>
    </row>
    <row r="250" spans="1:5" s="16" customFormat="1" x14ac:dyDescent="0.35">
      <c r="A250" s="17">
        <v>240</v>
      </c>
      <c r="B250" s="34" t="s">
        <v>1008</v>
      </c>
      <c r="C250" s="37" t="s">
        <v>1009</v>
      </c>
      <c r="D250" s="20" t="s">
        <v>1181</v>
      </c>
      <c r="E250" s="40" t="s">
        <v>1150</v>
      </c>
    </row>
    <row r="251" spans="1:5" s="16" customFormat="1" ht="15" thickBot="1" x14ac:dyDescent="0.4">
      <c r="A251" s="17">
        <v>241</v>
      </c>
      <c r="B251" s="36" t="s">
        <v>1008</v>
      </c>
      <c r="C251" s="38" t="s">
        <v>1007</v>
      </c>
      <c r="D251" s="21" t="s">
        <v>1182</v>
      </c>
      <c r="E251" s="43" t="s">
        <v>1150</v>
      </c>
    </row>
    <row r="252" spans="1:5" s="16" customFormat="1" x14ac:dyDescent="0.35">
      <c r="A252" s="17">
        <v>242</v>
      </c>
      <c r="B252" s="35" t="s">
        <v>144</v>
      </c>
      <c r="C252" s="41" t="s">
        <v>149</v>
      </c>
      <c r="D252" s="22" t="s">
        <v>150</v>
      </c>
      <c r="E252" s="22" t="s">
        <v>21</v>
      </c>
    </row>
    <row r="253" spans="1:5" s="16" customFormat="1" x14ac:dyDescent="0.35">
      <c r="A253" s="17">
        <v>243</v>
      </c>
      <c r="B253" s="34" t="s">
        <v>144</v>
      </c>
      <c r="C253" s="37" t="s">
        <v>148</v>
      </c>
      <c r="D253" s="20" t="s">
        <v>151</v>
      </c>
      <c r="E253" s="20" t="s">
        <v>21</v>
      </c>
    </row>
    <row r="254" spans="1:5" s="16" customFormat="1" x14ac:dyDescent="0.35">
      <c r="A254" s="17">
        <v>244</v>
      </c>
      <c r="B254" s="34" t="s">
        <v>144</v>
      </c>
      <c r="C254" s="37" t="s">
        <v>147</v>
      </c>
      <c r="D254" s="20" t="s">
        <v>152</v>
      </c>
      <c r="E254" s="20" t="s">
        <v>21</v>
      </c>
    </row>
    <row r="255" spans="1:5" s="16" customFormat="1" x14ac:dyDescent="0.35">
      <c r="A255" s="17">
        <v>245</v>
      </c>
      <c r="B255" s="34" t="s">
        <v>144</v>
      </c>
      <c r="C255" s="37" t="s">
        <v>146</v>
      </c>
      <c r="D255" s="20" t="s">
        <v>153</v>
      </c>
      <c r="E255" s="20" t="s">
        <v>21</v>
      </c>
    </row>
    <row r="256" spans="1:5" s="16" customFormat="1" x14ac:dyDescent="0.35">
      <c r="A256" s="17">
        <v>246</v>
      </c>
      <c r="B256" s="34" t="s">
        <v>144</v>
      </c>
      <c r="C256" s="37" t="s">
        <v>145</v>
      </c>
      <c r="D256" s="20" t="s">
        <v>154</v>
      </c>
      <c r="E256" s="20" t="s">
        <v>21</v>
      </c>
    </row>
    <row r="257" spans="1:5" s="16" customFormat="1" x14ac:dyDescent="0.35">
      <c r="A257" s="17">
        <v>247</v>
      </c>
      <c r="B257" s="34" t="s">
        <v>144</v>
      </c>
      <c r="C257" s="37" t="s">
        <v>143</v>
      </c>
      <c r="D257" s="20" t="s">
        <v>155</v>
      </c>
      <c r="E257" s="20" t="s">
        <v>21</v>
      </c>
    </row>
    <row r="258" spans="1:5" s="16" customFormat="1" x14ac:dyDescent="0.35">
      <c r="A258" s="17">
        <v>248</v>
      </c>
      <c r="B258" s="35" t="s">
        <v>144</v>
      </c>
      <c r="C258" s="37" t="s">
        <v>1378</v>
      </c>
      <c r="D258" s="20" t="s">
        <v>512</v>
      </c>
      <c r="E258" s="20" t="s">
        <v>21</v>
      </c>
    </row>
    <row r="259" spans="1:5" s="16" customFormat="1" x14ac:dyDescent="0.35">
      <c r="A259" s="17">
        <v>249</v>
      </c>
      <c r="B259" s="34" t="s">
        <v>144</v>
      </c>
      <c r="C259" s="37" t="s">
        <v>1379</v>
      </c>
      <c r="D259" s="20" t="s">
        <v>513</v>
      </c>
      <c r="E259" s="20" t="s">
        <v>21</v>
      </c>
    </row>
    <row r="260" spans="1:5" s="16" customFormat="1" x14ac:dyDescent="0.35">
      <c r="A260" s="17">
        <v>250</v>
      </c>
      <c r="B260" s="34" t="s">
        <v>144</v>
      </c>
      <c r="C260" s="37" t="s">
        <v>1380</v>
      </c>
      <c r="D260" s="20" t="s">
        <v>514</v>
      </c>
      <c r="E260" s="20" t="s">
        <v>21</v>
      </c>
    </row>
    <row r="261" spans="1:5" s="16" customFormat="1" x14ac:dyDescent="0.35">
      <c r="A261" s="17">
        <v>251</v>
      </c>
      <c r="B261" s="34" t="s">
        <v>144</v>
      </c>
      <c r="C261" s="37" t="s">
        <v>1381</v>
      </c>
      <c r="D261" s="20" t="s">
        <v>515</v>
      </c>
      <c r="E261" s="20" t="s">
        <v>21</v>
      </c>
    </row>
    <row r="262" spans="1:5" s="16" customFormat="1" x14ac:dyDescent="0.35">
      <c r="A262" s="17">
        <v>252</v>
      </c>
      <c r="B262" s="34" t="s">
        <v>144</v>
      </c>
      <c r="C262" s="37" t="s">
        <v>1382</v>
      </c>
      <c r="D262" s="20" t="s">
        <v>516</v>
      </c>
      <c r="E262" s="20" t="s">
        <v>21</v>
      </c>
    </row>
    <row r="263" spans="1:5" s="16" customFormat="1" x14ac:dyDescent="0.35">
      <c r="A263" s="17">
        <v>253</v>
      </c>
      <c r="B263" s="34" t="s">
        <v>144</v>
      </c>
      <c r="C263" s="37" t="s">
        <v>1383</v>
      </c>
      <c r="D263" s="20" t="s">
        <v>517</v>
      </c>
      <c r="E263" s="20" t="s">
        <v>21</v>
      </c>
    </row>
    <row r="264" spans="1:5" s="16" customFormat="1" x14ac:dyDescent="0.35">
      <c r="A264" s="17">
        <v>254</v>
      </c>
      <c r="B264" s="34" t="s">
        <v>144</v>
      </c>
      <c r="C264" s="37" t="s">
        <v>1384</v>
      </c>
      <c r="D264" s="20" t="s">
        <v>518</v>
      </c>
      <c r="E264" s="20" t="s">
        <v>21</v>
      </c>
    </row>
    <row r="265" spans="1:5" s="16" customFormat="1" x14ac:dyDescent="0.35">
      <c r="A265" s="17">
        <v>255</v>
      </c>
      <c r="B265" s="34" t="s">
        <v>144</v>
      </c>
      <c r="C265" s="37" t="s">
        <v>1385</v>
      </c>
      <c r="D265" s="20" t="s">
        <v>519</v>
      </c>
      <c r="E265" s="20" t="s">
        <v>21</v>
      </c>
    </row>
    <row r="266" spans="1:5" s="16" customFormat="1" x14ac:dyDescent="0.35">
      <c r="A266" s="17">
        <v>256</v>
      </c>
      <c r="B266" s="34" t="s">
        <v>144</v>
      </c>
      <c r="C266" s="37" t="s">
        <v>1386</v>
      </c>
      <c r="D266" s="20" t="s">
        <v>579</v>
      </c>
      <c r="E266" s="20" t="s">
        <v>21</v>
      </c>
    </row>
    <row r="267" spans="1:5" s="16" customFormat="1" x14ac:dyDescent="0.35">
      <c r="A267" s="17">
        <v>257</v>
      </c>
      <c r="B267" s="34" t="s">
        <v>144</v>
      </c>
      <c r="C267" s="37" t="s">
        <v>1387</v>
      </c>
      <c r="D267" s="20" t="s">
        <v>580</v>
      </c>
      <c r="E267" s="20" t="s">
        <v>21</v>
      </c>
    </row>
    <row r="268" spans="1:5" s="16" customFormat="1" x14ac:dyDescent="0.35">
      <c r="A268" s="17">
        <v>258</v>
      </c>
      <c r="B268" s="34" t="s">
        <v>144</v>
      </c>
      <c r="C268" s="37" t="s">
        <v>1388</v>
      </c>
      <c r="D268" s="20" t="s">
        <v>627</v>
      </c>
      <c r="E268" s="20" t="s">
        <v>21</v>
      </c>
    </row>
    <row r="269" spans="1:5" s="16" customFormat="1" x14ac:dyDescent="0.35">
      <c r="A269" s="17">
        <v>259</v>
      </c>
      <c r="B269" s="34" t="s">
        <v>144</v>
      </c>
      <c r="C269" s="37" t="s">
        <v>1389</v>
      </c>
      <c r="D269" s="20" t="s">
        <v>659</v>
      </c>
      <c r="E269" s="20" t="s">
        <v>21</v>
      </c>
    </row>
    <row r="270" spans="1:5" s="16" customFormat="1" x14ac:dyDescent="0.35">
      <c r="A270" s="17">
        <v>260</v>
      </c>
      <c r="B270" s="34" t="s">
        <v>144</v>
      </c>
      <c r="C270" s="37" t="s">
        <v>1390</v>
      </c>
      <c r="D270" s="20" t="s">
        <v>679</v>
      </c>
      <c r="E270" s="20" t="s">
        <v>21</v>
      </c>
    </row>
    <row r="271" spans="1:5" s="16" customFormat="1" x14ac:dyDescent="0.35">
      <c r="A271" s="17">
        <v>261</v>
      </c>
      <c r="B271" s="34" t="s">
        <v>144</v>
      </c>
      <c r="C271" s="37" t="s">
        <v>1391</v>
      </c>
      <c r="D271" s="20" t="s">
        <v>680</v>
      </c>
      <c r="E271" s="20" t="s">
        <v>21</v>
      </c>
    </row>
    <row r="272" spans="1:5" s="16" customFormat="1" x14ac:dyDescent="0.35">
      <c r="A272" s="17">
        <v>262</v>
      </c>
      <c r="B272" s="34" t="s">
        <v>144</v>
      </c>
      <c r="C272" s="37" t="s">
        <v>1392</v>
      </c>
      <c r="D272" s="20" t="s">
        <v>712</v>
      </c>
      <c r="E272" s="20" t="s">
        <v>21</v>
      </c>
    </row>
    <row r="273" spans="1:5" s="16" customFormat="1" x14ac:dyDescent="0.35">
      <c r="A273" s="17">
        <v>263</v>
      </c>
      <c r="B273" s="34" t="s">
        <v>144</v>
      </c>
      <c r="C273" s="37" t="s">
        <v>1393</v>
      </c>
      <c r="D273" s="20" t="s">
        <v>719</v>
      </c>
      <c r="E273" s="20" t="s">
        <v>21</v>
      </c>
    </row>
    <row r="274" spans="1:5" s="16" customFormat="1" x14ac:dyDescent="0.35">
      <c r="A274" s="17">
        <v>264</v>
      </c>
      <c r="B274" s="34" t="s">
        <v>144</v>
      </c>
      <c r="C274" s="37" t="s">
        <v>1394</v>
      </c>
      <c r="D274" s="20" t="s">
        <v>776</v>
      </c>
      <c r="E274" s="20" t="s">
        <v>21</v>
      </c>
    </row>
    <row r="275" spans="1:5" s="16" customFormat="1" x14ac:dyDescent="0.35">
      <c r="A275" s="17">
        <v>265</v>
      </c>
      <c r="B275" s="34" t="s">
        <v>144</v>
      </c>
      <c r="C275" s="37" t="s">
        <v>1395</v>
      </c>
      <c r="D275" s="20" t="s">
        <v>784</v>
      </c>
      <c r="E275" s="20" t="s">
        <v>21</v>
      </c>
    </row>
    <row r="276" spans="1:5" s="16" customFormat="1" x14ac:dyDescent="0.35">
      <c r="A276" s="17">
        <v>266</v>
      </c>
      <c r="B276" s="34" t="s">
        <v>144</v>
      </c>
      <c r="C276" s="37" t="s">
        <v>1396</v>
      </c>
      <c r="D276" s="20" t="s">
        <v>444</v>
      </c>
      <c r="E276" s="20" t="s">
        <v>21</v>
      </c>
    </row>
    <row r="277" spans="1:5" s="16" customFormat="1" x14ac:dyDescent="0.35">
      <c r="A277" s="17">
        <v>267</v>
      </c>
      <c r="B277" s="34" t="s">
        <v>144</v>
      </c>
      <c r="C277" s="37" t="s">
        <v>1397</v>
      </c>
      <c r="D277" s="20" t="s">
        <v>808</v>
      </c>
      <c r="E277" s="20" t="s">
        <v>21</v>
      </c>
    </row>
    <row r="278" spans="1:5" s="16" customFormat="1" x14ac:dyDescent="0.35">
      <c r="A278" s="17">
        <v>268</v>
      </c>
      <c r="B278" s="34" t="s">
        <v>144</v>
      </c>
      <c r="C278" s="37" t="s">
        <v>1398</v>
      </c>
      <c r="D278" s="20" t="s">
        <v>812</v>
      </c>
      <c r="E278" s="20" t="s">
        <v>21</v>
      </c>
    </row>
    <row r="279" spans="1:5" s="16" customFormat="1" x14ac:dyDescent="0.35">
      <c r="A279" s="17">
        <v>269</v>
      </c>
      <c r="B279" s="34" t="s">
        <v>144</v>
      </c>
      <c r="C279" s="37" t="s">
        <v>1399</v>
      </c>
      <c r="D279" s="20" t="s">
        <v>815</v>
      </c>
      <c r="E279" s="20" t="s">
        <v>21</v>
      </c>
    </row>
    <row r="280" spans="1:5" s="16" customFormat="1" x14ac:dyDescent="0.35">
      <c r="A280" s="17">
        <v>270</v>
      </c>
      <c r="B280" s="34" t="s">
        <v>144</v>
      </c>
      <c r="C280" s="37" t="s">
        <v>1400</v>
      </c>
      <c r="D280" s="20" t="s">
        <v>819</v>
      </c>
      <c r="E280" s="20" t="s">
        <v>21</v>
      </c>
    </row>
    <row r="281" spans="1:5" s="16" customFormat="1" x14ac:dyDescent="0.35">
      <c r="A281" s="17">
        <v>271</v>
      </c>
      <c r="B281" s="34" t="s">
        <v>144</v>
      </c>
      <c r="C281" s="37" t="s">
        <v>1401</v>
      </c>
      <c r="D281" s="20" t="s">
        <v>824</v>
      </c>
      <c r="E281" s="20" t="s">
        <v>21</v>
      </c>
    </row>
    <row r="282" spans="1:5" s="16" customFormat="1" x14ac:dyDescent="0.35">
      <c r="A282" s="17">
        <v>272</v>
      </c>
      <c r="B282" s="34" t="s">
        <v>144</v>
      </c>
      <c r="C282" s="37" t="s">
        <v>1402</v>
      </c>
      <c r="D282" s="20" t="s">
        <v>842</v>
      </c>
      <c r="E282" s="20" t="s">
        <v>21</v>
      </c>
    </row>
    <row r="283" spans="1:5" s="16" customFormat="1" x14ac:dyDescent="0.35">
      <c r="A283" s="17">
        <v>273</v>
      </c>
      <c r="B283" s="34" t="s">
        <v>144</v>
      </c>
      <c r="C283" s="37" t="s">
        <v>1403</v>
      </c>
      <c r="D283" s="20" t="s">
        <v>830</v>
      </c>
      <c r="E283" s="20" t="s">
        <v>21</v>
      </c>
    </row>
    <row r="284" spans="1:5" s="16" customFormat="1" x14ac:dyDescent="0.35">
      <c r="A284" s="17">
        <v>274</v>
      </c>
      <c r="B284" s="34" t="s">
        <v>144</v>
      </c>
      <c r="C284" s="37" t="s">
        <v>1006</v>
      </c>
      <c r="D284" s="20" t="s">
        <v>1055</v>
      </c>
      <c r="E284" s="20" t="s">
        <v>1150</v>
      </c>
    </row>
    <row r="285" spans="1:5" s="16" customFormat="1" x14ac:dyDescent="0.35">
      <c r="A285" s="17">
        <v>275</v>
      </c>
      <c r="B285" s="34" t="s">
        <v>144</v>
      </c>
      <c r="C285" s="37" t="s">
        <v>1005</v>
      </c>
      <c r="D285" s="20" t="s">
        <v>1056</v>
      </c>
      <c r="E285" s="20" t="s">
        <v>1150</v>
      </c>
    </row>
    <row r="286" spans="1:5" s="16" customFormat="1" x14ac:dyDescent="0.35">
      <c r="A286" s="17">
        <v>276</v>
      </c>
      <c r="B286" s="34" t="s">
        <v>144</v>
      </c>
      <c r="C286" s="37" t="s">
        <v>1004</v>
      </c>
      <c r="D286" s="20" t="s">
        <v>1057</v>
      </c>
      <c r="E286" s="20" t="s">
        <v>1150</v>
      </c>
    </row>
    <row r="287" spans="1:5" s="16" customFormat="1" x14ac:dyDescent="0.35">
      <c r="A287" s="17">
        <v>277</v>
      </c>
      <c r="B287" s="34" t="s">
        <v>144</v>
      </c>
      <c r="C287" s="37" t="s">
        <v>1003</v>
      </c>
      <c r="D287" s="20" t="s">
        <v>1058</v>
      </c>
      <c r="E287" s="20" t="s">
        <v>1150</v>
      </c>
    </row>
    <row r="288" spans="1:5" s="16" customFormat="1" x14ac:dyDescent="0.35">
      <c r="A288" s="17">
        <v>278</v>
      </c>
      <c r="B288" s="34" t="s">
        <v>144</v>
      </c>
      <c r="C288" s="37" t="s">
        <v>1002</v>
      </c>
      <c r="D288" s="20" t="s">
        <v>1059</v>
      </c>
      <c r="E288" s="20" t="s">
        <v>1150</v>
      </c>
    </row>
    <row r="289" spans="1:5" s="16" customFormat="1" x14ac:dyDescent="0.35">
      <c r="A289" s="17">
        <v>279</v>
      </c>
      <c r="B289" s="34" t="s">
        <v>144</v>
      </c>
      <c r="C289" s="37" t="s">
        <v>1001</v>
      </c>
      <c r="D289" s="20" t="s">
        <v>1060</v>
      </c>
      <c r="E289" s="20" t="s">
        <v>1150</v>
      </c>
    </row>
    <row r="290" spans="1:5" s="16" customFormat="1" x14ac:dyDescent="0.35">
      <c r="A290" s="17">
        <v>280</v>
      </c>
      <c r="B290" s="34" t="s">
        <v>144</v>
      </c>
      <c r="C290" s="37" t="s">
        <v>1000</v>
      </c>
      <c r="D290" s="20" t="s">
        <v>1183</v>
      </c>
      <c r="E290" s="20" t="s">
        <v>1150</v>
      </c>
    </row>
    <row r="291" spans="1:5" s="16" customFormat="1" x14ac:dyDescent="0.35">
      <c r="A291" s="17">
        <v>281</v>
      </c>
      <c r="B291" s="34" t="s">
        <v>144</v>
      </c>
      <c r="C291" s="37" t="s">
        <v>1000</v>
      </c>
      <c r="D291" s="20" t="s">
        <v>1184</v>
      </c>
      <c r="E291" s="20" t="s">
        <v>1150</v>
      </c>
    </row>
    <row r="292" spans="1:5" s="16" customFormat="1" x14ac:dyDescent="0.35">
      <c r="A292" s="17">
        <v>282</v>
      </c>
      <c r="B292" s="34" t="s">
        <v>144</v>
      </c>
      <c r="C292" s="37" t="s">
        <v>1000</v>
      </c>
      <c r="D292" s="20" t="s">
        <v>1185</v>
      </c>
      <c r="E292" s="20" t="s">
        <v>1150</v>
      </c>
    </row>
    <row r="293" spans="1:5" s="16" customFormat="1" ht="15" thickBot="1" x14ac:dyDescent="0.4">
      <c r="A293" s="17">
        <v>283</v>
      </c>
      <c r="B293" s="36" t="s">
        <v>144</v>
      </c>
      <c r="C293" s="38" t="s">
        <v>999</v>
      </c>
      <c r="D293" s="21" t="s">
        <v>1041</v>
      </c>
      <c r="E293" s="21" t="s">
        <v>1150</v>
      </c>
    </row>
    <row r="294" spans="1:5" s="16" customFormat="1" x14ac:dyDescent="0.35">
      <c r="A294" s="17">
        <v>284</v>
      </c>
      <c r="B294" s="35" t="s">
        <v>156</v>
      </c>
      <c r="C294" s="41" t="s">
        <v>167</v>
      </c>
      <c r="D294" s="22" t="s">
        <v>168</v>
      </c>
      <c r="E294" s="22" t="s">
        <v>51</v>
      </c>
    </row>
    <row r="295" spans="1:5" s="16" customFormat="1" x14ac:dyDescent="0.35">
      <c r="A295" s="17">
        <v>285</v>
      </c>
      <c r="B295" s="34" t="s">
        <v>156</v>
      </c>
      <c r="C295" s="37" t="s">
        <v>166</v>
      </c>
      <c r="D295" s="20" t="s">
        <v>169</v>
      </c>
      <c r="E295" s="20" t="s">
        <v>1017</v>
      </c>
    </row>
    <row r="296" spans="1:5" s="16" customFormat="1" x14ac:dyDescent="0.35">
      <c r="A296" s="17">
        <v>286</v>
      </c>
      <c r="B296" s="34" t="s">
        <v>156</v>
      </c>
      <c r="C296" s="37" t="s">
        <v>165</v>
      </c>
      <c r="D296" s="20" t="s">
        <v>1251</v>
      </c>
      <c r="E296" s="20" t="s">
        <v>51</v>
      </c>
    </row>
    <row r="297" spans="1:5" s="16" customFormat="1" x14ac:dyDescent="0.35">
      <c r="A297" s="17">
        <v>287</v>
      </c>
      <c r="B297" s="34" t="s">
        <v>156</v>
      </c>
      <c r="C297" s="37" t="s">
        <v>164</v>
      </c>
      <c r="D297" s="20" t="s">
        <v>170</v>
      </c>
      <c r="E297" s="20" t="s">
        <v>51</v>
      </c>
    </row>
    <row r="298" spans="1:5" s="16" customFormat="1" x14ac:dyDescent="0.35">
      <c r="A298" s="17">
        <v>288</v>
      </c>
      <c r="B298" s="34" t="s">
        <v>156</v>
      </c>
      <c r="C298" s="37" t="s">
        <v>163</v>
      </c>
      <c r="D298" s="20" t="s">
        <v>1238</v>
      </c>
      <c r="E298" s="20" t="s">
        <v>21</v>
      </c>
    </row>
    <row r="299" spans="1:5" s="16" customFormat="1" x14ac:dyDescent="0.35">
      <c r="A299" s="17">
        <v>289</v>
      </c>
      <c r="B299" s="34" t="s">
        <v>156</v>
      </c>
      <c r="C299" s="37" t="s">
        <v>162</v>
      </c>
      <c r="D299" s="20" t="s">
        <v>171</v>
      </c>
      <c r="E299" s="20" t="s">
        <v>21</v>
      </c>
    </row>
    <row r="300" spans="1:5" s="16" customFormat="1" x14ac:dyDescent="0.35">
      <c r="A300" s="17">
        <v>290</v>
      </c>
      <c r="B300" s="34" t="s">
        <v>156</v>
      </c>
      <c r="C300" s="37" t="s">
        <v>161</v>
      </c>
      <c r="D300" s="20" t="s">
        <v>172</v>
      </c>
      <c r="E300" s="20" t="s">
        <v>21</v>
      </c>
    </row>
    <row r="301" spans="1:5" s="16" customFormat="1" x14ac:dyDescent="0.35">
      <c r="A301" s="17">
        <v>291</v>
      </c>
      <c r="B301" s="34" t="s">
        <v>156</v>
      </c>
      <c r="C301" s="37" t="s">
        <v>160</v>
      </c>
      <c r="D301" s="20" t="s">
        <v>173</v>
      </c>
      <c r="E301" s="20" t="s">
        <v>1017</v>
      </c>
    </row>
    <row r="302" spans="1:5" s="16" customFormat="1" x14ac:dyDescent="0.35">
      <c r="A302" s="17">
        <v>292</v>
      </c>
      <c r="B302" s="34" t="s">
        <v>156</v>
      </c>
      <c r="C302" s="37" t="s">
        <v>159</v>
      </c>
      <c r="D302" s="20" t="s">
        <v>174</v>
      </c>
      <c r="E302" s="20" t="s">
        <v>51</v>
      </c>
    </row>
    <row r="303" spans="1:5" s="16" customFormat="1" x14ac:dyDescent="0.35">
      <c r="A303" s="17">
        <v>293</v>
      </c>
      <c r="B303" s="34" t="s">
        <v>156</v>
      </c>
      <c r="C303" s="37" t="s">
        <v>158</v>
      </c>
      <c r="D303" s="20" t="s">
        <v>175</v>
      </c>
      <c r="E303" s="20" t="s">
        <v>51</v>
      </c>
    </row>
    <row r="304" spans="1:5" s="16" customFormat="1" x14ac:dyDescent="0.35">
      <c r="A304" s="17">
        <v>294</v>
      </c>
      <c r="B304" s="34" t="s">
        <v>156</v>
      </c>
      <c r="C304" s="37" t="s">
        <v>157</v>
      </c>
      <c r="D304" s="20" t="s">
        <v>176</v>
      </c>
      <c r="E304" s="20" t="s">
        <v>1017</v>
      </c>
    </row>
    <row r="305" spans="1:5" s="16" customFormat="1" x14ac:dyDescent="0.35">
      <c r="A305" s="17">
        <v>295</v>
      </c>
      <c r="B305" s="34" t="s">
        <v>156</v>
      </c>
      <c r="C305" s="37" t="s">
        <v>167</v>
      </c>
      <c r="D305" s="20" t="s">
        <v>1253</v>
      </c>
      <c r="E305" s="20" t="s">
        <v>1017</v>
      </c>
    </row>
    <row r="306" spans="1:5" s="16" customFormat="1" x14ac:dyDescent="0.35">
      <c r="A306" s="17">
        <v>296</v>
      </c>
      <c r="B306" s="34" t="s">
        <v>156</v>
      </c>
      <c r="C306" s="37" t="s">
        <v>1404</v>
      </c>
      <c r="D306" s="20" t="s">
        <v>467</v>
      </c>
      <c r="E306" s="20" t="s">
        <v>21</v>
      </c>
    </row>
    <row r="307" spans="1:5" s="16" customFormat="1" x14ac:dyDescent="0.35">
      <c r="A307" s="17">
        <v>297</v>
      </c>
      <c r="B307" s="34" t="s">
        <v>156</v>
      </c>
      <c r="C307" s="37" t="s">
        <v>1405</v>
      </c>
      <c r="D307" s="20" t="s">
        <v>468</v>
      </c>
      <c r="E307" s="20" t="s">
        <v>51</v>
      </c>
    </row>
    <row r="308" spans="1:5" s="16" customFormat="1" x14ac:dyDescent="0.35">
      <c r="A308" s="17">
        <v>298</v>
      </c>
      <c r="B308" s="34" t="s">
        <v>156</v>
      </c>
      <c r="C308" s="37" t="s">
        <v>1406</v>
      </c>
      <c r="D308" s="20" t="s">
        <v>469</v>
      </c>
      <c r="E308" s="20" t="s">
        <v>21</v>
      </c>
    </row>
    <row r="309" spans="1:5" s="16" customFormat="1" x14ac:dyDescent="0.35">
      <c r="A309" s="17">
        <v>299</v>
      </c>
      <c r="B309" s="34" t="s">
        <v>156</v>
      </c>
      <c r="C309" s="37" t="s">
        <v>1407</v>
      </c>
      <c r="D309" s="20" t="s">
        <v>546</v>
      </c>
      <c r="E309" s="20" t="s">
        <v>21</v>
      </c>
    </row>
    <row r="310" spans="1:5" s="16" customFormat="1" x14ac:dyDescent="0.35">
      <c r="A310" s="17">
        <v>300</v>
      </c>
      <c r="B310" s="34" t="s">
        <v>156</v>
      </c>
      <c r="C310" s="37" t="s">
        <v>1408</v>
      </c>
      <c r="D310" s="20" t="s">
        <v>561</v>
      </c>
      <c r="E310" s="20" t="s">
        <v>51</v>
      </c>
    </row>
    <row r="311" spans="1:5" s="16" customFormat="1" x14ac:dyDescent="0.35">
      <c r="A311" s="17">
        <v>301</v>
      </c>
      <c r="B311" s="34" t="s">
        <v>156</v>
      </c>
      <c r="C311" s="37" t="s">
        <v>1409</v>
      </c>
      <c r="D311" s="20" t="s">
        <v>562</v>
      </c>
      <c r="E311" s="20" t="s">
        <v>51</v>
      </c>
    </row>
    <row r="312" spans="1:5" s="16" customFormat="1" x14ac:dyDescent="0.35">
      <c r="A312" s="17">
        <v>302</v>
      </c>
      <c r="B312" s="34" t="s">
        <v>156</v>
      </c>
      <c r="C312" s="37" t="s">
        <v>1410</v>
      </c>
      <c r="D312" s="20" t="s">
        <v>584</v>
      </c>
      <c r="E312" s="20" t="s">
        <v>51</v>
      </c>
    </row>
    <row r="313" spans="1:5" s="16" customFormat="1" x14ac:dyDescent="0.35">
      <c r="A313" s="17">
        <v>303</v>
      </c>
      <c r="B313" s="34" t="s">
        <v>156</v>
      </c>
      <c r="C313" s="37" t="s">
        <v>1411</v>
      </c>
      <c r="D313" s="20" t="s">
        <v>589</v>
      </c>
      <c r="E313" s="20" t="s">
        <v>51</v>
      </c>
    </row>
    <row r="314" spans="1:5" s="16" customFormat="1" x14ac:dyDescent="0.35">
      <c r="A314" s="17">
        <v>304</v>
      </c>
      <c r="B314" s="34" t="s">
        <v>156</v>
      </c>
      <c r="C314" s="37" t="s">
        <v>1412</v>
      </c>
      <c r="D314" s="20" t="s">
        <v>827</v>
      </c>
      <c r="E314" s="20" t="s">
        <v>51</v>
      </c>
    </row>
    <row r="315" spans="1:5" s="16" customFormat="1" x14ac:dyDescent="0.35">
      <c r="A315" s="17">
        <v>305</v>
      </c>
      <c r="B315" s="34" t="s">
        <v>156</v>
      </c>
      <c r="C315" s="37" t="s">
        <v>1413</v>
      </c>
      <c r="D315" s="20" t="s">
        <v>829</v>
      </c>
      <c r="E315" s="20" t="s">
        <v>21</v>
      </c>
    </row>
    <row r="316" spans="1:5" s="16" customFormat="1" x14ac:dyDescent="0.35">
      <c r="A316" s="17">
        <v>306</v>
      </c>
      <c r="B316" s="34" t="s">
        <v>156</v>
      </c>
      <c r="C316" s="37" t="s">
        <v>998</v>
      </c>
      <c r="D316" s="20" t="s">
        <v>1186</v>
      </c>
      <c r="E316" s="20" t="s">
        <v>1017</v>
      </c>
    </row>
    <row r="317" spans="1:5" s="16" customFormat="1" x14ac:dyDescent="0.35">
      <c r="A317" s="17">
        <v>307</v>
      </c>
      <c r="B317" s="34" t="s">
        <v>156</v>
      </c>
      <c r="C317" s="37" t="s">
        <v>998</v>
      </c>
      <c r="D317" s="20" t="s">
        <v>1187</v>
      </c>
      <c r="E317" s="20" t="s">
        <v>1017</v>
      </c>
    </row>
    <row r="318" spans="1:5" s="16" customFormat="1" x14ac:dyDescent="0.35">
      <c r="A318" s="17">
        <v>308</v>
      </c>
      <c r="B318" s="34" t="s">
        <v>156</v>
      </c>
      <c r="C318" s="37" t="s">
        <v>998</v>
      </c>
      <c r="D318" s="20" t="s">
        <v>1188</v>
      </c>
      <c r="E318" s="20" t="s">
        <v>1017</v>
      </c>
    </row>
    <row r="319" spans="1:5" s="16" customFormat="1" x14ac:dyDescent="0.35">
      <c r="A319" s="17">
        <v>309</v>
      </c>
      <c r="B319" s="34" t="s">
        <v>156</v>
      </c>
      <c r="C319" s="37" t="s">
        <v>998</v>
      </c>
      <c r="D319" s="20" t="s">
        <v>1189</v>
      </c>
      <c r="E319" s="20" t="s">
        <v>1017</v>
      </c>
    </row>
    <row r="320" spans="1:5" s="16" customFormat="1" x14ac:dyDescent="0.35">
      <c r="A320" s="17">
        <v>310</v>
      </c>
      <c r="B320" s="34" t="s">
        <v>156</v>
      </c>
      <c r="C320" s="37" t="s">
        <v>998</v>
      </c>
      <c r="D320" s="20" t="s">
        <v>1190</v>
      </c>
      <c r="E320" s="20" t="s">
        <v>1017</v>
      </c>
    </row>
    <row r="321" spans="1:5" s="16" customFormat="1" x14ac:dyDescent="0.35">
      <c r="A321" s="17">
        <v>311</v>
      </c>
      <c r="B321" s="34" t="s">
        <v>156</v>
      </c>
      <c r="C321" s="37" t="s">
        <v>997</v>
      </c>
      <c r="D321" s="20" t="s">
        <v>1131</v>
      </c>
      <c r="E321" s="20" t="s">
        <v>1150</v>
      </c>
    </row>
    <row r="322" spans="1:5" s="16" customFormat="1" x14ac:dyDescent="0.35">
      <c r="A322" s="17">
        <v>312</v>
      </c>
      <c r="B322" s="34" t="s">
        <v>156</v>
      </c>
      <c r="C322" s="37" t="s">
        <v>996</v>
      </c>
      <c r="D322" s="20" t="s">
        <v>1132</v>
      </c>
      <c r="E322" s="20" t="s">
        <v>1150</v>
      </c>
    </row>
    <row r="323" spans="1:5" s="16" customFormat="1" x14ac:dyDescent="0.35">
      <c r="A323" s="17">
        <v>313</v>
      </c>
      <c r="B323" s="34" t="s">
        <v>156</v>
      </c>
      <c r="C323" s="37" t="s">
        <v>995</v>
      </c>
      <c r="D323" s="20" t="s">
        <v>1133</v>
      </c>
      <c r="E323" s="20" t="s">
        <v>1150</v>
      </c>
    </row>
    <row r="324" spans="1:5" s="16" customFormat="1" x14ac:dyDescent="0.35">
      <c r="A324" s="17">
        <v>314</v>
      </c>
      <c r="B324" s="34" t="s">
        <v>156</v>
      </c>
      <c r="C324" s="37" t="s">
        <v>994</v>
      </c>
      <c r="D324" s="20" t="s">
        <v>1020</v>
      </c>
      <c r="E324" s="20" t="s">
        <v>1150</v>
      </c>
    </row>
    <row r="325" spans="1:5" s="16" customFormat="1" x14ac:dyDescent="0.35">
      <c r="A325" s="17">
        <v>315</v>
      </c>
      <c r="B325" s="34" t="s">
        <v>156</v>
      </c>
      <c r="C325" s="37" t="s">
        <v>994</v>
      </c>
      <c r="D325" s="20" t="s">
        <v>1021</v>
      </c>
      <c r="E325" s="20" t="s">
        <v>1150</v>
      </c>
    </row>
    <row r="326" spans="1:5" s="16" customFormat="1" x14ac:dyDescent="0.35">
      <c r="A326" s="17">
        <v>316</v>
      </c>
      <c r="B326" s="34" t="s">
        <v>156</v>
      </c>
      <c r="C326" s="37" t="s">
        <v>994</v>
      </c>
      <c r="D326" s="20" t="s">
        <v>1022</v>
      </c>
      <c r="E326" s="20" t="s">
        <v>1150</v>
      </c>
    </row>
    <row r="327" spans="1:5" s="16" customFormat="1" ht="15" thickBot="1" x14ac:dyDescent="0.4">
      <c r="A327" s="17">
        <v>317</v>
      </c>
      <c r="B327" s="36" t="s">
        <v>156</v>
      </c>
      <c r="C327" s="38" t="s">
        <v>1263</v>
      </c>
      <c r="D327" s="21" t="s">
        <v>1264</v>
      </c>
      <c r="E327" s="21" t="s">
        <v>1150</v>
      </c>
    </row>
    <row r="328" spans="1:5" s="16" customFormat="1" x14ac:dyDescent="0.35">
      <c r="A328" s="17">
        <v>318</v>
      </c>
      <c r="B328" s="35" t="s">
        <v>177</v>
      </c>
      <c r="C328" s="41" t="s">
        <v>183</v>
      </c>
      <c r="D328" s="22" t="s">
        <v>184</v>
      </c>
      <c r="E328" s="22" t="s">
        <v>21</v>
      </c>
    </row>
    <row r="329" spans="1:5" s="16" customFormat="1" x14ac:dyDescent="0.35">
      <c r="A329" s="17">
        <v>319</v>
      </c>
      <c r="B329" s="34" t="s">
        <v>177</v>
      </c>
      <c r="C329" s="37" t="s">
        <v>182</v>
      </c>
      <c r="D329" s="20" t="s">
        <v>185</v>
      </c>
      <c r="E329" s="20" t="s">
        <v>21</v>
      </c>
    </row>
    <row r="330" spans="1:5" s="16" customFormat="1" x14ac:dyDescent="0.35">
      <c r="A330" s="17">
        <v>320</v>
      </c>
      <c r="B330" s="34" t="s">
        <v>177</v>
      </c>
      <c r="C330" s="37" t="s">
        <v>181</v>
      </c>
      <c r="D330" s="20" t="s">
        <v>186</v>
      </c>
      <c r="E330" s="20" t="s">
        <v>21</v>
      </c>
    </row>
    <row r="331" spans="1:5" s="16" customFormat="1" x14ac:dyDescent="0.35">
      <c r="A331" s="17">
        <v>321</v>
      </c>
      <c r="B331" s="34" t="s">
        <v>177</v>
      </c>
      <c r="C331" s="37" t="s">
        <v>180</v>
      </c>
      <c r="D331" s="20" t="s">
        <v>187</v>
      </c>
      <c r="E331" s="20" t="s">
        <v>21</v>
      </c>
    </row>
    <row r="332" spans="1:5" s="16" customFormat="1" x14ac:dyDescent="0.35">
      <c r="A332" s="17">
        <v>322</v>
      </c>
      <c r="B332" s="34" t="s">
        <v>177</v>
      </c>
      <c r="C332" s="37" t="s">
        <v>179</v>
      </c>
      <c r="D332" s="20" t="s">
        <v>188</v>
      </c>
      <c r="E332" s="20" t="s">
        <v>21</v>
      </c>
    </row>
    <row r="333" spans="1:5" s="16" customFormat="1" x14ac:dyDescent="0.35">
      <c r="A333" s="17">
        <v>323</v>
      </c>
      <c r="B333" s="34" t="s">
        <v>177</v>
      </c>
      <c r="C333" s="37" t="s">
        <v>178</v>
      </c>
      <c r="D333" s="20" t="s">
        <v>189</v>
      </c>
      <c r="E333" s="20" t="s">
        <v>21</v>
      </c>
    </row>
    <row r="334" spans="1:5" s="16" customFormat="1" x14ac:dyDescent="0.35">
      <c r="A334" s="17">
        <v>324</v>
      </c>
      <c r="B334" s="34" t="s">
        <v>990</v>
      </c>
      <c r="C334" s="37" t="s">
        <v>1414</v>
      </c>
      <c r="D334" s="20" t="s">
        <v>472</v>
      </c>
      <c r="E334" s="20" t="s">
        <v>21</v>
      </c>
    </row>
    <row r="335" spans="1:5" s="16" customFormat="1" x14ac:dyDescent="0.35">
      <c r="A335" s="17">
        <v>325</v>
      </c>
      <c r="B335" s="34" t="s">
        <v>990</v>
      </c>
      <c r="C335" s="37" t="s">
        <v>1415</v>
      </c>
      <c r="D335" s="20" t="s">
        <v>473</v>
      </c>
      <c r="E335" s="20" t="s">
        <v>21</v>
      </c>
    </row>
    <row r="336" spans="1:5" s="16" customFormat="1" x14ac:dyDescent="0.35">
      <c r="A336" s="17">
        <v>326</v>
      </c>
      <c r="B336" s="34" t="s">
        <v>990</v>
      </c>
      <c r="C336" s="37" t="s">
        <v>1416</v>
      </c>
      <c r="D336" s="20" t="s">
        <v>474</v>
      </c>
      <c r="E336" s="20" t="s">
        <v>21</v>
      </c>
    </row>
    <row r="337" spans="1:5" s="16" customFormat="1" x14ac:dyDescent="0.35">
      <c r="A337" s="17">
        <v>327</v>
      </c>
      <c r="B337" s="34" t="s">
        <v>990</v>
      </c>
      <c r="C337" s="37" t="s">
        <v>1417</v>
      </c>
      <c r="D337" s="20" t="s">
        <v>475</v>
      </c>
      <c r="E337" s="20" t="s">
        <v>21</v>
      </c>
    </row>
    <row r="338" spans="1:5" s="16" customFormat="1" x14ac:dyDescent="0.35">
      <c r="A338" s="17">
        <v>328</v>
      </c>
      <c r="B338" s="34" t="s">
        <v>990</v>
      </c>
      <c r="C338" s="37" t="s">
        <v>1418</v>
      </c>
      <c r="D338" s="20" t="s">
        <v>476</v>
      </c>
      <c r="E338" s="20" t="s">
        <v>21</v>
      </c>
    </row>
    <row r="339" spans="1:5" s="16" customFormat="1" x14ac:dyDescent="0.35">
      <c r="A339" s="17">
        <v>329</v>
      </c>
      <c r="B339" s="34" t="s">
        <v>990</v>
      </c>
      <c r="C339" s="37" t="s">
        <v>1419</v>
      </c>
      <c r="D339" s="20" t="s">
        <v>477</v>
      </c>
      <c r="E339" s="20" t="s">
        <v>21</v>
      </c>
    </row>
    <row r="340" spans="1:5" s="16" customFormat="1" x14ac:dyDescent="0.35">
      <c r="A340" s="17">
        <v>330</v>
      </c>
      <c r="B340" s="34" t="s">
        <v>990</v>
      </c>
      <c r="C340" s="37" t="s">
        <v>1420</v>
      </c>
      <c r="D340" s="20" t="s">
        <v>478</v>
      </c>
      <c r="E340" s="20" t="s">
        <v>21</v>
      </c>
    </row>
    <row r="341" spans="1:5" s="16" customFormat="1" x14ac:dyDescent="0.35">
      <c r="A341" s="17">
        <v>331</v>
      </c>
      <c r="B341" s="34" t="s">
        <v>990</v>
      </c>
      <c r="C341" s="37" t="s">
        <v>1421</v>
      </c>
      <c r="D341" s="20" t="s">
        <v>479</v>
      </c>
      <c r="E341" s="20" t="s">
        <v>21</v>
      </c>
    </row>
    <row r="342" spans="1:5" s="16" customFormat="1" x14ac:dyDescent="0.35">
      <c r="A342" s="17">
        <v>332</v>
      </c>
      <c r="B342" s="34" t="s">
        <v>990</v>
      </c>
      <c r="C342" s="37" t="s">
        <v>1422</v>
      </c>
      <c r="D342" s="20" t="s">
        <v>564</v>
      </c>
      <c r="E342" s="20" t="s">
        <v>21</v>
      </c>
    </row>
    <row r="343" spans="1:5" s="16" customFormat="1" x14ac:dyDescent="0.35">
      <c r="A343" s="17">
        <v>333</v>
      </c>
      <c r="B343" s="34" t="s">
        <v>990</v>
      </c>
      <c r="C343" s="37" t="s">
        <v>1423</v>
      </c>
      <c r="D343" s="20" t="s">
        <v>565</v>
      </c>
      <c r="E343" s="20" t="s">
        <v>21</v>
      </c>
    </row>
    <row r="344" spans="1:5" s="16" customFormat="1" x14ac:dyDescent="0.35">
      <c r="A344" s="17">
        <v>334</v>
      </c>
      <c r="B344" s="34" t="s">
        <v>990</v>
      </c>
      <c r="C344" s="37" t="s">
        <v>1424</v>
      </c>
      <c r="D344" s="20" t="s">
        <v>652</v>
      </c>
      <c r="E344" s="20" t="s">
        <v>21</v>
      </c>
    </row>
    <row r="345" spans="1:5" s="16" customFormat="1" x14ac:dyDescent="0.35">
      <c r="A345" s="17">
        <v>335</v>
      </c>
      <c r="B345" s="34" t="s">
        <v>990</v>
      </c>
      <c r="C345" s="37" t="s">
        <v>1425</v>
      </c>
      <c r="D345" s="20" t="s">
        <v>477</v>
      </c>
      <c r="E345" s="20" t="s">
        <v>21</v>
      </c>
    </row>
    <row r="346" spans="1:5" s="16" customFormat="1" x14ac:dyDescent="0.35">
      <c r="A346" s="17">
        <v>336</v>
      </c>
      <c r="B346" s="34" t="s">
        <v>990</v>
      </c>
      <c r="C346" s="37" t="s">
        <v>1426</v>
      </c>
      <c r="D346" s="20" t="s">
        <v>658</v>
      </c>
      <c r="E346" s="20" t="s">
        <v>21</v>
      </c>
    </row>
    <row r="347" spans="1:5" s="16" customFormat="1" x14ac:dyDescent="0.35">
      <c r="A347" s="17">
        <v>337</v>
      </c>
      <c r="B347" s="34" t="s">
        <v>990</v>
      </c>
      <c r="C347" s="37" t="s">
        <v>1427</v>
      </c>
      <c r="D347" s="20" t="s">
        <v>672</v>
      </c>
      <c r="E347" s="20" t="s">
        <v>21</v>
      </c>
    </row>
    <row r="348" spans="1:5" s="16" customFormat="1" x14ac:dyDescent="0.35">
      <c r="A348" s="17">
        <v>338</v>
      </c>
      <c r="B348" s="34" t="s">
        <v>990</v>
      </c>
      <c r="C348" s="37" t="s">
        <v>1428</v>
      </c>
      <c r="D348" s="20" t="s">
        <v>673</v>
      </c>
      <c r="E348" s="20" t="s">
        <v>21</v>
      </c>
    </row>
    <row r="349" spans="1:5" s="16" customFormat="1" x14ac:dyDescent="0.35">
      <c r="A349" s="17">
        <v>339</v>
      </c>
      <c r="B349" s="34" t="s">
        <v>990</v>
      </c>
      <c r="C349" s="37" t="s">
        <v>1429</v>
      </c>
      <c r="D349" s="20" t="s">
        <v>702</v>
      </c>
      <c r="E349" s="20" t="s">
        <v>21</v>
      </c>
    </row>
    <row r="350" spans="1:5" s="16" customFormat="1" x14ac:dyDescent="0.35">
      <c r="A350" s="17">
        <v>340</v>
      </c>
      <c r="B350" s="34" t="s">
        <v>990</v>
      </c>
      <c r="C350" s="37" t="s">
        <v>1430</v>
      </c>
      <c r="D350" s="20" t="s">
        <v>710</v>
      </c>
      <c r="E350" s="20" t="s">
        <v>21</v>
      </c>
    </row>
    <row r="351" spans="1:5" s="16" customFormat="1" x14ac:dyDescent="0.35">
      <c r="A351" s="17">
        <v>341</v>
      </c>
      <c r="B351" s="34" t="s">
        <v>990</v>
      </c>
      <c r="C351" s="37" t="s">
        <v>1431</v>
      </c>
      <c r="D351" s="20" t="s">
        <v>731</v>
      </c>
      <c r="E351" s="20" t="s">
        <v>21</v>
      </c>
    </row>
    <row r="352" spans="1:5" s="16" customFormat="1" x14ac:dyDescent="0.35">
      <c r="A352" s="17">
        <v>342</v>
      </c>
      <c r="B352" s="34" t="s">
        <v>990</v>
      </c>
      <c r="C352" s="37" t="s">
        <v>1432</v>
      </c>
      <c r="D352" s="20" t="s">
        <v>732</v>
      </c>
      <c r="E352" s="20" t="s">
        <v>21</v>
      </c>
    </row>
    <row r="353" spans="1:5" s="16" customFormat="1" x14ac:dyDescent="0.35">
      <c r="A353" s="17">
        <v>343</v>
      </c>
      <c r="B353" s="34" t="s">
        <v>990</v>
      </c>
      <c r="C353" s="37" t="s">
        <v>1433</v>
      </c>
      <c r="D353" s="20" t="s">
        <v>733</v>
      </c>
      <c r="E353" s="20" t="s">
        <v>21</v>
      </c>
    </row>
    <row r="354" spans="1:5" s="16" customFormat="1" x14ac:dyDescent="0.35">
      <c r="A354" s="17">
        <v>344</v>
      </c>
      <c r="B354" s="34" t="s">
        <v>990</v>
      </c>
      <c r="C354" s="37" t="s">
        <v>1434</v>
      </c>
      <c r="D354" s="20" t="s">
        <v>793</v>
      </c>
      <c r="E354" s="20" t="s">
        <v>21</v>
      </c>
    </row>
    <row r="355" spans="1:5" s="16" customFormat="1" x14ac:dyDescent="0.35">
      <c r="A355" s="17">
        <v>345</v>
      </c>
      <c r="B355" s="34" t="s">
        <v>990</v>
      </c>
      <c r="C355" s="37" t="s">
        <v>1435</v>
      </c>
      <c r="D355" s="20" t="s">
        <v>800</v>
      </c>
      <c r="E355" s="20" t="s">
        <v>21</v>
      </c>
    </row>
    <row r="356" spans="1:5" s="16" customFormat="1" x14ac:dyDescent="0.35">
      <c r="A356" s="17">
        <v>346</v>
      </c>
      <c r="B356" s="34" t="s">
        <v>990</v>
      </c>
      <c r="C356" s="37" t="s">
        <v>1436</v>
      </c>
      <c r="D356" s="20" t="s">
        <v>811</v>
      </c>
      <c r="E356" s="20" t="s">
        <v>21</v>
      </c>
    </row>
    <row r="357" spans="1:5" s="16" customFormat="1" x14ac:dyDescent="0.35">
      <c r="A357" s="17">
        <v>347</v>
      </c>
      <c r="B357" s="34" t="s">
        <v>990</v>
      </c>
      <c r="C357" s="37" t="s">
        <v>993</v>
      </c>
      <c r="D357" s="20" t="s">
        <v>1192</v>
      </c>
      <c r="E357" s="20" t="s">
        <v>1150</v>
      </c>
    </row>
    <row r="358" spans="1:5" s="16" customFormat="1" x14ac:dyDescent="0.35">
      <c r="A358" s="17">
        <v>348</v>
      </c>
      <c r="B358" s="34" t="s">
        <v>990</v>
      </c>
      <c r="C358" s="37" t="s">
        <v>993</v>
      </c>
      <c r="D358" s="20" t="s">
        <v>1191</v>
      </c>
      <c r="E358" s="20" t="s">
        <v>1150</v>
      </c>
    </row>
    <row r="359" spans="1:5" s="16" customFormat="1" x14ac:dyDescent="0.35">
      <c r="A359" s="17">
        <v>349</v>
      </c>
      <c r="B359" s="34" t="s">
        <v>990</v>
      </c>
      <c r="C359" s="37" t="s">
        <v>993</v>
      </c>
      <c r="D359" s="20" t="s">
        <v>1234</v>
      </c>
      <c r="E359" s="20" t="s">
        <v>1150</v>
      </c>
    </row>
    <row r="360" spans="1:5" s="16" customFormat="1" x14ac:dyDescent="0.35">
      <c r="A360" s="17">
        <v>350</v>
      </c>
      <c r="B360" s="34" t="s">
        <v>990</v>
      </c>
      <c r="C360" s="37" t="s">
        <v>992</v>
      </c>
      <c r="D360" s="20" t="s">
        <v>1139</v>
      </c>
      <c r="E360" s="20" t="s">
        <v>872</v>
      </c>
    </row>
    <row r="361" spans="1:5" s="16" customFormat="1" x14ac:dyDescent="0.35">
      <c r="A361" s="17">
        <v>351</v>
      </c>
      <c r="B361" s="34" t="s">
        <v>990</v>
      </c>
      <c r="C361" s="37" t="s">
        <v>991</v>
      </c>
      <c r="D361" s="20" t="s">
        <v>1134</v>
      </c>
      <c r="E361" s="20" t="s">
        <v>1150</v>
      </c>
    </row>
    <row r="362" spans="1:5" s="16" customFormat="1" ht="15" thickBot="1" x14ac:dyDescent="0.4">
      <c r="A362" s="17">
        <v>352</v>
      </c>
      <c r="B362" s="36" t="s">
        <v>990</v>
      </c>
      <c r="C362" s="38" t="s">
        <v>989</v>
      </c>
      <c r="D362" s="21" t="s">
        <v>1023</v>
      </c>
      <c r="E362" s="21" t="s">
        <v>1150</v>
      </c>
    </row>
    <row r="363" spans="1:5" s="16" customFormat="1" x14ac:dyDescent="0.35">
      <c r="A363" s="17">
        <v>353</v>
      </c>
      <c r="B363" s="37" t="s">
        <v>980</v>
      </c>
      <c r="C363" s="41" t="s">
        <v>196</v>
      </c>
      <c r="D363" s="22" t="s">
        <v>197</v>
      </c>
      <c r="E363" s="22" t="s">
        <v>51</v>
      </c>
    </row>
    <row r="364" spans="1:5" s="16" customFormat="1" x14ac:dyDescent="0.35">
      <c r="A364" s="17">
        <v>354</v>
      </c>
      <c r="B364" s="37" t="s">
        <v>980</v>
      </c>
      <c r="C364" s="37" t="s">
        <v>195</v>
      </c>
      <c r="D364" s="20" t="s">
        <v>198</v>
      </c>
      <c r="E364" s="20" t="s">
        <v>21</v>
      </c>
    </row>
    <row r="365" spans="1:5" s="16" customFormat="1" x14ac:dyDescent="0.35">
      <c r="A365" s="17">
        <v>355</v>
      </c>
      <c r="B365" s="37" t="s">
        <v>980</v>
      </c>
      <c r="C365" s="37" t="s">
        <v>194</v>
      </c>
      <c r="D365" s="20" t="s">
        <v>199</v>
      </c>
      <c r="E365" s="20" t="s">
        <v>21</v>
      </c>
    </row>
    <row r="366" spans="1:5" s="16" customFormat="1" x14ac:dyDescent="0.35">
      <c r="A366" s="17">
        <v>356</v>
      </c>
      <c r="B366" s="37" t="s">
        <v>980</v>
      </c>
      <c r="C366" s="37" t="s">
        <v>193</v>
      </c>
      <c r="D366" s="20" t="s">
        <v>200</v>
      </c>
      <c r="E366" s="20" t="s">
        <v>21</v>
      </c>
    </row>
    <row r="367" spans="1:5" s="16" customFormat="1" x14ac:dyDescent="0.35">
      <c r="A367" s="17">
        <v>357</v>
      </c>
      <c r="B367" s="37" t="s">
        <v>980</v>
      </c>
      <c r="C367" s="37" t="s">
        <v>192</v>
      </c>
      <c r="D367" s="20" t="s">
        <v>201</v>
      </c>
      <c r="E367" s="20" t="s">
        <v>21</v>
      </c>
    </row>
    <row r="368" spans="1:5" s="16" customFormat="1" x14ac:dyDescent="0.35">
      <c r="A368" s="17">
        <v>358</v>
      </c>
      <c r="B368" s="37" t="s">
        <v>980</v>
      </c>
      <c r="C368" s="37" t="s">
        <v>191</v>
      </c>
      <c r="D368" s="20" t="s">
        <v>202</v>
      </c>
      <c r="E368" s="20" t="s">
        <v>21</v>
      </c>
    </row>
    <row r="369" spans="1:5" s="16" customFormat="1" x14ac:dyDescent="0.35">
      <c r="A369" s="17">
        <v>359</v>
      </c>
      <c r="B369" s="37" t="s">
        <v>980</v>
      </c>
      <c r="C369" s="37" t="s">
        <v>190</v>
      </c>
      <c r="D369" s="20" t="s">
        <v>203</v>
      </c>
      <c r="E369" s="20" t="s">
        <v>21</v>
      </c>
    </row>
    <row r="370" spans="1:5" s="16" customFormat="1" x14ac:dyDescent="0.35">
      <c r="A370" s="17">
        <v>360</v>
      </c>
      <c r="B370" s="37" t="s">
        <v>980</v>
      </c>
      <c r="C370" s="37" t="s">
        <v>1437</v>
      </c>
      <c r="D370" s="20" t="s">
        <v>504</v>
      </c>
      <c r="E370" s="20" t="s">
        <v>21</v>
      </c>
    </row>
    <row r="371" spans="1:5" s="16" customFormat="1" x14ac:dyDescent="0.35">
      <c r="A371" s="17">
        <v>361</v>
      </c>
      <c r="B371" s="37" t="s">
        <v>980</v>
      </c>
      <c r="C371" s="37" t="s">
        <v>1438</v>
      </c>
      <c r="D371" s="20" t="s">
        <v>505</v>
      </c>
      <c r="E371" s="20" t="s">
        <v>21</v>
      </c>
    </row>
    <row r="372" spans="1:5" s="16" customFormat="1" x14ac:dyDescent="0.35">
      <c r="A372" s="17">
        <v>362</v>
      </c>
      <c r="B372" s="37" t="s">
        <v>980</v>
      </c>
      <c r="C372" s="37" t="s">
        <v>1439</v>
      </c>
      <c r="D372" s="20" t="s">
        <v>506</v>
      </c>
      <c r="E372" s="20" t="s">
        <v>21</v>
      </c>
    </row>
    <row r="373" spans="1:5" s="16" customFormat="1" x14ac:dyDescent="0.35">
      <c r="A373" s="17">
        <v>363</v>
      </c>
      <c r="B373" s="37" t="s">
        <v>980</v>
      </c>
      <c r="C373" s="37" t="s">
        <v>1440</v>
      </c>
      <c r="D373" s="20" t="s">
        <v>507</v>
      </c>
      <c r="E373" s="20" t="s">
        <v>21</v>
      </c>
    </row>
    <row r="374" spans="1:5" s="16" customFormat="1" x14ac:dyDescent="0.35">
      <c r="A374" s="17">
        <v>364</v>
      </c>
      <c r="B374" s="37" t="s">
        <v>980</v>
      </c>
      <c r="C374" s="37" t="s">
        <v>1441</v>
      </c>
      <c r="D374" s="20" t="s">
        <v>508</v>
      </c>
      <c r="E374" s="20" t="s">
        <v>21</v>
      </c>
    </row>
    <row r="375" spans="1:5" s="16" customFormat="1" x14ac:dyDescent="0.35">
      <c r="A375" s="17">
        <v>365</v>
      </c>
      <c r="B375" s="37" t="s">
        <v>980</v>
      </c>
      <c r="C375" s="37" t="s">
        <v>1442</v>
      </c>
      <c r="D375" s="20" t="s">
        <v>509</v>
      </c>
      <c r="E375" s="20" t="s">
        <v>21</v>
      </c>
    </row>
    <row r="376" spans="1:5" s="16" customFormat="1" x14ac:dyDescent="0.35">
      <c r="A376" s="17">
        <v>366</v>
      </c>
      <c r="B376" s="37" t="s">
        <v>980</v>
      </c>
      <c r="C376" s="37" t="s">
        <v>1443</v>
      </c>
      <c r="D376" s="20" t="s">
        <v>510</v>
      </c>
      <c r="E376" s="20" t="s">
        <v>21</v>
      </c>
    </row>
    <row r="377" spans="1:5" s="16" customFormat="1" x14ac:dyDescent="0.35">
      <c r="A377" s="17">
        <v>367</v>
      </c>
      <c r="B377" s="37" t="s">
        <v>980</v>
      </c>
      <c r="C377" s="37" t="s">
        <v>1444</v>
      </c>
      <c r="D377" s="20" t="s">
        <v>511</v>
      </c>
      <c r="E377" s="20" t="s">
        <v>21</v>
      </c>
    </row>
    <row r="378" spans="1:5" s="16" customFormat="1" x14ac:dyDescent="0.35">
      <c r="A378" s="17">
        <v>368</v>
      </c>
      <c r="B378" s="37" t="s">
        <v>980</v>
      </c>
      <c r="C378" s="37" t="s">
        <v>1445</v>
      </c>
      <c r="D378" s="20" t="s">
        <v>525</v>
      </c>
      <c r="E378" s="20" t="s">
        <v>21</v>
      </c>
    </row>
    <row r="379" spans="1:5" s="16" customFormat="1" x14ac:dyDescent="0.35">
      <c r="A379" s="17">
        <v>369</v>
      </c>
      <c r="B379" s="37" t="s">
        <v>980</v>
      </c>
      <c r="C379" s="37" t="s">
        <v>1446</v>
      </c>
      <c r="D379" s="20" t="s">
        <v>548</v>
      </c>
      <c r="E379" s="20" t="s">
        <v>21</v>
      </c>
    </row>
    <row r="380" spans="1:5" s="16" customFormat="1" x14ac:dyDescent="0.35">
      <c r="A380" s="17">
        <v>370</v>
      </c>
      <c r="B380" s="37" t="s">
        <v>980</v>
      </c>
      <c r="C380" s="37" t="s">
        <v>1447</v>
      </c>
      <c r="D380" s="20" t="s">
        <v>577</v>
      </c>
      <c r="E380" s="20" t="s">
        <v>21</v>
      </c>
    </row>
    <row r="381" spans="1:5" s="16" customFormat="1" x14ac:dyDescent="0.35">
      <c r="A381" s="17">
        <v>371</v>
      </c>
      <c r="B381" s="37" t="s">
        <v>980</v>
      </c>
      <c r="C381" s="37" t="s">
        <v>1448</v>
      </c>
      <c r="D381" s="20" t="s">
        <v>578</v>
      </c>
      <c r="E381" s="20" t="s">
        <v>21</v>
      </c>
    </row>
    <row r="382" spans="1:5" s="16" customFormat="1" x14ac:dyDescent="0.35">
      <c r="A382" s="17">
        <v>372</v>
      </c>
      <c r="B382" s="37" t="s">
        <v>980</v>
      </c>
      <c r="C382" s="37" t="s">
        <v>1449</v>
      </c>
      <c r="D382" s="20" t="s">
        <v>624</v>
      </c>
      <c r="E382" s="20" t="s">
        <v>21</v>
      </c>
    </row>
    <row r="383" spans="1:5" s="16" customFormat="1" x14ac:dyDescent="0.35">
      <c r="A383" s="17">
        <v>373</v>
      </c>
      <c r="B383" s="37" t="s">
        <v>980</v>
      </c>
      <c r="C383" s="37" t="s">
        <v>1450</v>
      </c>
      <c r="D383" s="20" t="s">
        <v>626</v>
      </c>
      <c r="E383" s="20" t="s">
        <v>21</v>
      </c>
    </row>
    <row r="384" spans="1:5" s="16" customFormat="1" x14ac:dyDescent="0.35">
      <c r="A384" s="17">
        <v>374</v>
      </c>
      <c r="B384" s="37" t="s">
        <v>980</v>
      </c>
      <c r="C384" s="37" t="s">
        <v>1451</v>
      </c>
      <c r="D384" s="20" t="s">
        <v>636</v>
      </c>
      <c r="E384" s="20" t="s">
        <v>21</v>
      </c>
    </row>
    <row r="385" spans="1:5" s="16" customFormat="1" x14ac:dyDescent="0.35">
      <c r="A385" s="17">
        <v>375</v>
      </c>
      <c r="B385" s="37" t="s">
        <v>980</v>
      </c>
      <c r="C385" s="37" t="s">
        <v>1452</v>
      </c>
      <c r="D385" s="20" t="s">
        <v>645</v>
      </c>
      <c r="E385" s="20" t="s">
        <v>21</v>
      </c>
    </row>
    <row r="386" spans="1:5" s="16" customFormat="1" x14ac:dyDescent="0.35">
      <c r="A386" s="17">
        <v>376</v>
      </c>
      <c r="B386" s="37" t="s">
        <v>980</v>
      </c>
      <c r="C386" s="37" t="s">
        <v>1453</v>
      </c>
      <c r="D386" s="20" t="s">
        <v>660</v>
      </c>
      <c r="E386" s="20" t="s">
        <v>21</v>
      </c>
    </row>
    <row r="387" spans="1:5" s="16" customFormat="1" x14ac:dyDescent="0.35">
      <c r="A387" s="17">
        <v>377</v>
      </c>
      <c r="B387" s="37" t="s">
        <v>980</v>
      </c>
      <c r="C387" s="37" t="s">
        <v>1454</v>
      </c>
      <c r="D387" s="20" t="s">
        <v>690</v>
      </c>
      <c r="E387" s="20" t="s">
        <v>21</v>
      </c>
    </row>
    <row r="388" spans="1:5" s="16" customFormat="1" x14ac:dyDescent="0.35">
      <c r="A388" s="17">
        <v>378</v>
      </c>
      <c r="B388" s="37" t="s">
        <v>980</v>
      </c>
      <c r="C388" s="37" t="s">
        <v>1455</v>
      </c>
      <c r="D388" s="20" t="s">
        <v>706</v>
      </c>
      <c r="E388" s="20" t="s">
        <v>21</v>
      </c>
    </row>
    <row r="389" spans="1:5" s="16" customFormat="1" x14ac:dyDescent="0.35">
      <c r="A389" s="17">
        <v>379</v>
      </c>
      <c r="B389" s="37" t="s">
        <v>980</v>
      </c>
      <c r="C389" s="37" t="s">
        <v>1456</v>
      </c>
      <c r="D389" s="20" t="s">
        <v>708</v>
      </c>
      <c r="E389" s="20" t="s">
        <v>21</v>
      </c>
    </row>
    <row r="390" spans="1:5" s="16" customFormat="1" x14ac:dyDescent="0.35">
      <c r="A390" s="17">
        <v>380</v>
      </c>
      <c r="B390" s="37" t="s">
        <v>980</v>
      </c>
      <c r="C390" s="37" t="s">
        <v>1457</v>
      </c>
      <c r="D390" s="20" t="s">
        <v>734</v>
      </c>
      <c r="E390" s="20" t="s">
        <v>21</v>
      </c>
    </row>
    <row r="391" spans="1:5" s="16" customFormat="1" x14ac:dyDescent="0.35">
      <c r="A391" s="17">
        <v>381</v>
      </c>
      <c r="B391" s="37" t="s">
        <v>980</v>
      </c>
      <c r="C391" s="37" t="s">
        <v>1458</v>
      </c>
      <c r="D391" s="20" t="s">
        <v>735</v>
      </c>
      <c r="E391" s="20" t="s">
        <v>21</v>
      </c>
    </row>
    <row r="392" spans="1:5" s="16" customFormat="1" x14ac:dyDescent="0.35">
      <c r="A392" s="17">
        <v>382</v>
      </c>
      <c r="B392" s="37" t="s">
        <v>980</v>
      </c>
      <c r="C392" s="37" t="s">
        <v>1459</v>
      </c>
      <c r="D392" s="20" t="s">
        <v>752</v>
      </c>
      <c r="E392" s="20" t="s">
        <v>21</v>
      </c>
    </row>
    <row r="393" spans="1:5" s="16" customFormat="1" x14ac:dyDescent="0.35">
      <c r="A393" s="17">
        <v>383</v>
      </c>
      <c r="B393" s="37" t="s">
        <v>980</v>
      </c>
      <c r="C393" s="37" t="s">
        <v>1460</v>
      </c>
      <c r="D393" s="20" t="s">
        <v>755</v>
      </c>
      <c r="E393" s="20" t="s">
        <v>21</v>
      </c>
    </row>
    <row r="394" spans="1:5" s="16" customFormat="1" x14ac:dyDescent="0.35">
      <c r="A394" s="17">
        <v>384</v>
      </c>
      <c r="B394" s="37" t="s">
        <v>980</v>
      </c>
      <c r="C394" s="37" t="s">
        <v>1461</v>
      </c>
      <c r="D394" s="20" t="s">
        <v>763</v>
      </c>
      <c r="E394" s="20" t="s">
        <v>21</v>
      </c>
    </row>
    <row r="395" spans="1:5" s="16" customFormat="1" x14ac:dyDescent="0.35">
      <c r="A395" s="17">
        <v>385</v>
      </c>
      <c r="B395" s="37" t="s">
        <v>980</v>
      </c>
      <c r="C395" s="37" t="s">
        <v>1462</v>
      </c>
      <c r="D395" s="20" t="s">
        <v>785</v>
      </c>
      <c r="E395" s="20" t="s">
        <v>21</v>
      </c>
    </row>
    <row r="396" spans="1:5" s="16" customFormat="1" x14ac:dyDescent="0.35">
      <c r="A396" s="17">
        <v>386</v>
      </c>
      <c r="B396" s="37" t="s">
        <v>980</v>
      </c>
      <c r="C396" s="37" t="s">
        <v>1463</v>
      </c>
      <c r="D396" s="20" t="s">
        <v>804</v>
      </c>
      <c r="E396" s="20" t="s">
        <v>21</v>
      </c>
    </row>
    <row r="397" spans="1:5" s="16" customFormat="1" x14ac:dyDescent="0.35">
      <c r="A397" s="17">
        <v>387</v>
      </c>
      <c r="B397" s="37" t="s">
        <v>980</v>
      </c>
      <c r="C397" s="37" t="s">
        <v>1464</v>
      </c>
      <c r="D397" s="20" t="s">
        <v>813</v>
      </c>
      <c r="E397" s="20" t="s">
        <v>21</v>
      </c>
    </row>
    <row r="398" spans="1:5" s="16" customFormat="1" x14ac:dyDescent="0.35">
      <c r="A398" s="17">
        <v>388</v>
      </c>
      <c r="B398" s="37" t="s">
        <v>980</v>
      </c>
      <c r="C398" s="37" t="s">
        <v>1465</v>
      </c>
      <c r="D398" s="20" t="s">
        <v>814</v>
      </c>
      <c r="E398" s="20" t="s">
        <v>21</v>
      </c>
    </row>
    <row r="399" spans="1:5" s="16" customFormat="1" x14ac:dyDescent="0.35">
      <c r="A399" s="17">
        <v>389</v>
      </c>
      <c r="B399" s="37" t="s">
        <v>980</v>
      </c>
      <c r="C399" s="37" t="s">
        <v>1466</v>
      </c>
      <c r="D399" s="20" t="s">
        <v>828</v>
      </c>
      <c r="E399" s="20" t="s">
        <v>21</v>
      </c>
    </row>
    <row r="400" spans="1:5" s="16" customFormat="1" x14ac:dyDescent="0.35">
      <c r="A400" s="17">
        <v>390</v>
      </c>
      <c r="B400" s="37" t="s">
        <v>980</v>
      </c>
      <c r="C400" s="37" t="s">
        <v>988</v>
      </c>
      <c r="D400" s="20" t="s">
        <v>1061</v>
      </c>
      <c r="E400" s="20" t="s">
        <v>1150</v>
      </c>
    </row>
    <row r="401" spans="1:5" s="16" customFormat="1" x14ac:dyDescent="0.35">
      <c r="A401" s="17">
        <v>391</v>
      </c>
      <c r="B401" s="37" t="s">
        <v>980</v>
      </c>
      <c r="C401" s="37" t="s">
        <v>987</v>
      </c>
      <c r="D401" s="20" t="s">
        <v>1062</v>
      </c>
      <c r="E401" s="20" t="s">
        <v>1150</v>
      </c>
    </row>
    <row r="402" spans="1:5" s="16" customFormat="1" x14ac:dyDescent="0.35">
      <c r="A402" s="17">
        <v>392</v>
      </c>
      <c r="B402" s="37" t="s">
        <v>980</v>
      </c>
      <c r="C402" s="37" t="s">
        <v>986</v>
      </c>
      <c r="D402" s="20" t="s">
        <v>1063</v>
      </c>
      <c r="E402" s="20" t="s">
        <v>1150</v>
      </c>
    </row>
    <row r="403" spans="1:5" s="16" customFormat="1" x14ac:dyDescent="0.35">
      <c r="A403" s="17">
        <v>393</v>
      </c>
      <c r="B403" s="37" t="s">
        <v>980</v>
      </c>
      <c r="C403" s="37" t="s">
        <v>985</v>
      </c>
      <c r="D403" s="20" t="s">
        <v>1064</v>
      </c>
      <c r="E403" s="20" t="s">
        <v>1150</v>
      </c>
    </row>
    <row r="404" spans="1:5" s="16" customFormat="1" x14ac:dyDescent="0.35">
      <c r="A404" s="17">
        <v>394</v>
      </c>
      <c r="B404" s="37" t="s">
        <v>980</v>
      </c>
      <c r="C404" s="37" t="s">
        <v>984</v>
      </c>
      <c r="D404" s="20" t="s">
        <v>1065</v>
      </c>
      <c r="E404" s="20" t="s">
        <v>1150</v>
      </c>
    </row>
    <row r="405" spans="1:5" s="16" customFormat="1" x14ac:dyDescent="0.35">
      <c r="A405" s="17">
        <v>395</v>
      </c>
      <c r="B405" s="37" t="s">
        <v>980</v>
      </c>
      <c r="C405" s="37" t="s">
        <v>983</v>
      </c>
      <c r="D405" s="20" t="s">
        <v>1066</v>
      </c>
      <c r="E405" s="20" t="s">
        <v>1150</v>
      </c>
    </row>
    <row r="406" spans="1:5" s="16" customFormat="1" x14ac:dyDescent="0.35">
      <c r="A406" s="17">
        <v>396</v>
      </c>
      <c r="B406" s="37" t="s">
        <v>980</v>
      </c>
      <c r="C406" s="37" t="s">
        <v>982</v>
      </c>
      <c r="D406" s="20" t="s">
        <v>1193</v>
      </c>
      <c r="E406" s="20" t="s">
        <v>1150</v>
      </c>
    </row>
    <row r="407" spans="1:5" s="16" customFormat="1" x14ac:dyDescent="0.35">
      <c r="A407" s="17">
        <v>397</v>
      </c>
      <c r="B407" s="37" t="s">
        <v>980</v>
      </c>
      <c r="C407" s="37" t="s">
        <v>982</v>
      </c>
      <c r="D407" s="20" t="s">
        <v>1194</v>
      </c>
      <c r="E407" s="20" t="s">
        <v>1150</v>
      </c>
    </row>
    <row r="408" spans="1:5" s="16" customFormat="1" x14ac:dyDescent="0.35">
      <c r="A408" s="17">
        <v>398</v>
      </c>
      <c r="B408" s="37" t="s">
        <v>980</v>
      </c>
      <c r="C408" s="37" t="s">
        <v>982</v>
      </c>
      <c r="D408" s="20" t="s">
        <v>1195</v>
      </c>
      <c r="E408" s="20" t="s">
        <v>1150</v>
      </c>
    </row>
    <row r="409" spans="1:5" s="16" customFormat="1" x14ac:dyDescent="0.35">
      <c r="A409" s="17">
        <v>399</v>
      </c>
      <c r="B409" s="37" t="s">
        <v>980</v>
      </c>
      <c r="C409" s="37" t="s">
        <v>982</v>
      </c>
      <c r="D409" s="20" t="s">
        <v>1196</v>
      </c>
      <c r="E409" s="20" t="s">
        <v>1150</v>
      </c>
    </row>
    <row r="410" spans="1:5" s="16" customFormat="1" x14ac:dyDescent="0.35">
      <c r="A410" s="17">
        <v>400</v>
      </c>
      <c r="B410" s="37" t="s">
        <v>980</v>
      </c>
      <c r="C410" s="37" t="s">
        <v>981</v>
      </c>
      <c r="D410" s="20" t="s">
        <v>1140</v>
      </c>
      <c r="E410" s="20" t="s">
        <v>1016</v>
      </c>
    </row>
    <row r="411" spans="1:5" s="16" customFormat="1" ht="15" thickBot="1" x14ac:dyDescent="0.4">
      <c r="A411" s="17">
        <v>401</v>
      </c>
      <c r="B411" s="38" t="s">
        <v>980</v>
      </c>
      <c r="C411" s="38" t="s">
        <v>979</v>
      </c>
      <c r="D411" s="21" t="s">
        <v>1018</v>
      </c>
      <c r="E411" s="21" t="s">
        <v>1150</v>
      </c>
    </row>
    <row r="412" spans="1:5" s="16" customFormat="1" x14ac:dyDescent="0.35">
      <c r="A412" s="17">
        <v>402</v>
      </c>
      <c r="B412" s="35" t="s">
        <v>206</v>
      </c>
      <c r="C412" s="41" t="s">
        <v>205</v>
      </c>
      <c r="D412" s="22" t="s">
        <v>207</v>
      </c>
      <c r="E412" s="22" t="s">
        <v>21</v>
      </c>
    </row>
    <row r="413" spans="1:5" s="16" customFormat="1" x14ac:dyDescent="0.35">
      <c r="A413" s="17">
        <v>403</v>
      </c>
      <c r="B413" s="34" t="s">
        <v>206</v>
      </c>
      <c r="C413" s="37" t="s">
        <v>204</v>
      </c>
      <c r="D413" s="20" t="s">
        <v>1239</v>
      </c>
      <c r="E413" s="20" t="s">
        <v>21</v>
      </c>
    </row>
    <row r="414" spans="1:5" s="16" customFormat="1" x14ac:dyDescent="0.35">
      <c r="A414" s="17">
        <v>404</v>
      </c>
      <c r="B414" s="34" t="s">
        <v>206</v>
      </c>
      <c r="C414" s="37" t="s">
        <v>1256</v>
      </c>
      <c r="D414" s="20" t="s">
        <v>551</v>
      </c>
      <c r="E414" s="20" t="s">
        <v>21</v>
      </c>
    </row>
    <row r="415" spans="1:5" s="16" customFormat="1" x14ac:dyDescent="0.35">
      <c r="A415" s="17">
        <v>405</v>
      </c>
      <c r="B415" s="34" t="s">
        <v>206</v>
      </c>
      <c r="C415" s="37" t="s">
        <v>1259</v>
      </c>
      <c r="D415" s="20" t="s">
        <v>554</v>
      </c>
      <c r="E415" s="20" t="s">
        <v>21</v>
      </c>
    </row>
    <row r="416" spans="1:5" s="16" customFormat="1" x14ac:dyDescent="0.35">
      <c r="A416" s="17">
        <v>406</v>
      </c>
      <c r="B416" s="34" t="s">
        <v>206</v>
      </c>
      <c r="C416" s="37" t="s">
        <v>1467</v>
      </c>
      <c r="D416" s="20" t="s">
        <v>545</v>
      </c>
      <c r="E416" s="20" t="s">
        <v>21</v>
      </c>
    </row>
    <row r="417" spans="1:5" s="16" customFormat="1" x14ac:dyDescent="0.35">
      <c r="A417" s="17">
        <v>407</v>
      </c>
      <c r="B417" s="34" t="s">
        <v>206</v>
      </c>
      <c r="C417" s="37" t="s">
        <v>1468</v>
      </c>
      <c r="D417" s="20" t="s">
        <v>677</v>
      </c>
      <c r="E417" s="20" t="s">
        <v>21</v>
      </c>
    </row>
    <row r="418" spans="1:5" s="16" customFormat="1" x14ac:dyDescent="0.35">
      <c r="A418" s="17">
        <v>408</v>
      </c>
      <c r="B418" s="34" t="s">
        <v>206</v>
      </c>
      <c r="C418" s="37" t="s">
        <v>1469</v>
      </c>
      <c r="D418" s="20" t="s">
        <v>678</v>
      </c>
      <c r="E418" s="20" t="s">
        <v>21</v>
      </c>
    </row>
    <row r="419" spans="1:5" s="16" customFormat="1" x14ac:dyDescent="0.35">
      <c r="A419" s="17">
        <v>409</v>
      </c>
      <c r="B419" s="34" t="s">
        <v>206</v>
      </c>
      <c r="C419" s="37" t="s">
        <v>1470</v>
      </c>
      <c r="D419" s="20" t="s">
        <v>730</v>
      </c>
      <c r="E419" s="20" t="s">
        <v>21</v>
      </c>
    </row>
    <row r="420" spans="1:5" s="16" customFormat="1" x14ac:dyDescent="0.35">
      <c r="A420" s="17">
        <v>410</v>
      </c>
      <c r="B420" s="34" t="s">
        <v>206</v>
      </c>
      <c r="C420" s="37" t="s">
        <v>1471</v>
      </c>
      <c r="D420" s="20" t="s">
        <v>759</v>
      </c>
      <c r="E420" s="20" t="s">
        <v>21</v>
      </c>
    </row>
    <row r="421" spans="1:5" s="16" customFormat="1" x14ac:dyDescent="0.35">
      <c r="A421" s="17">
        <v>411</v>
      </c>
      <c r="B421" s="34" t="s">
        <v>206</v>
      </c>
      <c r="C421" s="37" t="s">
        <v>1472</v>
      </c>
      <c r="D421" s="20" t="s">
        <v>775</v>
      </c>
      <c r="E421" s="20" t="s">
        <v>21</v>
      </c>
    </row>
    <row r="422" spans="1:5" s="16" customFormat="1" x14ac:dyDescent="0.35">
      <c r="A422" s="17">
        <v>412</v>
      </c>
      <c r="B422" s="34" t="s">
        <v>206</v>
      </c>
      <c r="C422" s="37" t="s">
        <v>1473</v>
      </c>
      <c r="D422" s="20" t="s">
        <v>817</v>
      </c>
      <c r="E422" s="20" t="s">
        <v>21</v>
      </c>
    </row>
    <row r="423" spans="1:5" s="16" customFormat="1" ht="15" thickBot="1" x14ac:dyDescent="0.4">
      <c r="A423" s="17">
        <v>413</v>
      </c>
      <c r="B423" s="36" t="s">
        <v>206</v>
      </c>
      <c r="C423" s="38" t="s">
        <v>978</v>
      </c>
      <c r="D423" s="21" t="s">
        <v>1019</v>
      </c>
      <c r="E423" s="21" t="s">
        <v>1150</v>
      </c>
    </row>
    <row r="424" spans="1:5" s="16" customFormat="1" x14ac:dyDescent="0.35">
      <c r="A424" s="17">
        <v>414</v>
      </c>
      <c r="B424" s="35" t="s">
        <v>209</v>
      </c>
      <c r="C424" s="41" t="s">
        <v>220</v>
      </c>
      <c r="D424" s="22" t="s">
        <v>221</v>
      </c>
      <c r="E424" s="22" t="s">
        <v>21</v>
      </c>
    </row>
    <row r="425" spans="1:5" s="16" customFormat="1" x14ac:dyDescent="0.35">
      <c r="A425" s="17">
        <v>415</v>
      </c>
      <c r="B425" s="34" t="s">
        <v>209</v>
      </c>
      <c r="C425" s="37" t="s">
        <v>219</v>
      </c>
      <c r="D425" s="20" t="s">
        <v>222</v>
      </c>
      <c r="E425" s="20" t="s">
        <v>21</v>
      </c>
    </row>
    <row r="426" spans="1:5" s="16" customFormat="1" x14ac:dyDescent="0.35">
      <c r="A426" s="17">
        <v>416</v>
      </c>
      <c r="B426" s="34" t="s">
        <v>209</v>
      </c>
      <c r="C426" s="37" t="s">
        <v>218</v>
      </c>
      <c r="D426" s="20" t="s">
        <v>223</v>
      </c>
      <c r="E426" s="20" t="s">
        <v>21</v>
      </c>
    </row>
    <row r="427" spans="1:5" s="16" customFormat="1" x14ac:dyDescent="0.35">
      <c r="A427" s="17">
        <v>417</v>
      </c>
      <c r="B427" s="34" t="s">
        <v>209</v>
      </c>
      <c r="C427" s="37" t="s">
        <v>217</v>
      </c>
      <c r="D427" s="20" t="s">
        <v>224</v>
      </c>
      <c r="E427" s="20" t="s">
        <v>21</v>
      </c>
    </row>
    <row r="428" spans="1:5" s="16" customFormat="1" x14ac:dyDescent="0.35">
      <c r="A428" s="17">
        <v>418</v>
      </c>
      <c r="B428" s="34" t="s">
        <v>209</v>
      </c>
      <c r="C428" s="37" t="s">
        <v>216</v>
      </c>
      <c r="D428" s="20" t="s">
        <v>225</v>
      </c>
      <c r="E428" s="20" t="s">
        <v>21</v>
      </c>
    </row>
    <row r="429" spans="1:5" s="16" customFormat="1" x14ac:dyDescent="0.35">
      <c r="A429" s="17">
        <v>419</v>
      </c>
      <c r="B429" s="34" t="s">
        <v>209</v>
      </c>
      <c r="C429" s="37" t="s">
        <v>215</v>
      </c>
      <c r="D429" s="20" t="s">
        <v>226</v>
      </c>
      <c r="E429" s="20" t="s">
        <v>21</v>
      </c>
    </row>
    <row r="430" spans="1:5" s="16" customFormat="1" x14ac:dyDescent="0.35">
      <c r="A430" s="17">
        <v>420</v>
      </c>
      <c r="B430" s="34" t="s">
        <v>209</v>
      </c>
      <c r="C430" s="37" t="s">
        <v>214</v>
      </c>
      <c r="D430" s="20" t="s">
        <v>227</v>
      </c>
      <c r="E430" s="20" t="s">
        <v>21</v>
      </c>
    </row>
    <row r="431" spans="1:5" s="16" customFormat="1" x14ac:dyDescent="0.35">
      <c r="A431" s="17">
        <v>421</v>
      </c>
      <c r="B431" s="34" t="s">
        <v>209</v>
      </c>
      <c r="C431" s="37" t="s">
        <v>213</v>
      </c>
      <c r="D431" s="20" t="s">
        <v>228</v>
      </c>
      <c r="E431" s="20" t="s">
        <v>21</v>
      </c>
    </row>
    <row r="432" spans="1:5" s="16" customFormat="1" x14ac:dyDescent="0.35">
      <c r="A432" s="17">
        <v>422</v>
      </c>
      <c r="B432" s="34" t="s">
        <v>209</v>
      </c>
      <c r="C432" s="37" t="s">
        <v>212</v>
      </c>
      <c r="D432" s="20" t="s">
        <v>229</v>
      </c>
      <c r="E432" s="20" t="s">
        <v>21</v>
      </c>
    </row>
    <row r="433" spans="1:5" s="16" customFormat="1" x14ac:dyDescent="0.35">
      <c r="A433" s="17">
        <v>423</v>
      </c>
      <c r="B433" s="34" t="s">
        <v>209</v>
      </c>
      <c r="C433" s="37" t="s">
        <v>211</v>
      </c>
      <c r="D433" s="20" t="s">
        <v>1252</v>
      </c>
      <c r="E433" s="20" t="s">
        <v>21</v>
      </c>
    </row>
    <row r="434" spans="1:5" s="16" customFormat="1" x14ac:dyDescent="0.35">
      <c r="A434" s="17">
        <v>424</v>
      </c>
      <c r="B434" s="34" t="s">
        <v>209</v>
      </c>
      <c r="C434" s="37" t="s">
        <v>210</v>
      </c>
      <c r="D434" s="20" t="s">
        <v>230</v>
      </c>
      <c r="E434" s="20" t="s">
        <v>21</v>
      </c>
    </row>
    <row r="435" spans="1:5" s="16" customFormat="1" x14ac:dyDescent="0.35">
      <c r="A435" s="17">
        <v>425</v>
      </c>
      <c r="B435" s="34" t="s">
        <v>209</v>
      </c>
      <c r="C435" s="37" t="s">
        <v>208</v>
      </c>
      <c r="D435" s="20" t="s">
        <v>240</v>
      </c>
      <c r="E435" s="20" t="s">
        <v>21</v>
      </c>
    </row>
    <row r="436" spans="1:5" s="16" customFormat="1" x14ac:dyDescent="0.35">
      <c r="A436" s="17">
        <v>426</v>
      </c>
      <c r="B436" s="34" t="s">
        <v>209</v>
      </c>
      <c r="C436" s="37" t="s">
        <v>1474</v>
      </c>
      <c r="D436" s="20" t="s">
        <v>480</v>
      </c>
      <c r="E436" s="20" t="s">
        <v>21</v>
      </c>
    </row>
    <row r="437" spans="1:5" s="16" customFormat="1" x14ac:dyDescent="0.35">
      <c r="A437" s="17">
        <v>427</v>
      </c>
      <c r="B437" s="34" t="s">
        <v>209</v>
      </c>
      <c r="C437" s="37" t="s">
        <v>1475</v>
      </c>
      <c r="D437" s="20" t="s">
        <v>481</v>
      </c>
      <c r="E437" s="20" t="s">
        <v>21</v>
      </c>
    </row>
    <row r="438" spans="1:5" s="16" customFormat="1" x14ac:dyDescent="0.35">
      <c r="A438" s="17">
        <v>428</v>
      </c>
      <c r="B438" s="34" t="s">
        <v>209</v>
      </c>
      <c r="C438" s="37" t="s">
        <v>1476</v>
      </c>
      <c r="D438" s="20" t="s">
        <v>482</v>
      </c>
      <c r="E438" s="20" t="s">
        <v>21</v>
      </c>
    </row>
    <row r="439" spans="1:5" s="16" customFormat="1" x14ac:dyDescent="0.35">
      <c r="A439" s="17">
        <v>429</v>
      </c>
      <c r="B439" s="34" t="s">
        <v>209</v>
      </c>
      <c r="C439" s="37" t="s">
        <v>1477</v>
      </c>
      <c r="D439" s="20" t="s">
        <v>566</v>
      </c>
      <c r="E439" s="20" t="s">
        <v>21</v>
      </c>
    </row>
    <row r="440" spans="1:5" s="16" customFormat="1" x14ac:dyDescent="0.35">
      <c r="A440" s="17">
        <v>430</v>
      </c>
      <c r="B440" s="34" t="s">
        <v>209</v>
      </c>
      <c r="C440" s="37" t="s">
        <v>1478</v>
      </c>
      <c r="D440" s="20" t="s">
        <v>616</v>
      </c>
      <c r="E440" s="20" t="s">
        <v>21</v>
      </c>
    </row>
    <row r="441" spans="1:5" s="16" customFormat="1" x14ac:dyDescent="0.35">
      <c r="A441" s="17">
        <v>431</v>
      </c>
      <c r="B441" s="34" t="s">
        <v>209</v>
      </c>
      <c r="C441" s="37" t="s">
        <v>1479</v>
      </c>
      <c r="D441" s="20" t="s">
        <v>736</v>
      </c>
      <c r="E441" s="20" t="s">
        <v>21</v>
      </c>
    </row>
    <row r="442" spans="1:5" s="16" customFormat="1" x14ac:dyDescent="0.35">
      <c r="A442" s="17">
        <v>432</v>
      </c>
      <c r="B442" s="34" t="s">
        <v>209</v>
      </c>
      <c r="C442" s="37" t="s">
        <v>1480</v>
      </c>
      <c r="D442" s="20" t="s">
        <v>435</v>
      </c>
      <c r="E442" s="20" t="s">
        <v>21</v>
      </c>
    </row>
    <row r="443" spans="1:5" s="16" customFormat="1" x14ac:dyDescent="0.35">
      <c r="A443" s="17">
        <v>433</v>
      </c>
      <c r="B443" s="34" t="s">
        <v>209</v>
      </c>
      <c r="C443" s="37" t="s">
        <v>1481</v>
      </c>
      <c r="D443" s="20" t="s">
        <v>799</v>
      </c>
      <c r="E443" s="20" t="s">
        <v>21</v>
      </c>
    </row>
    <row r="444" spans="1:5" s="16" customFormat="1" x14ac:dyDescent="0.35">
      <c r="A444" s="17">
        <v>434</v>
      </c>
      <c r="B444" s="34" t="s">
        <v>209</v>
      </c>
      <c r="C444" s="37" t="s">
        <v>1482</v>
      </c>
      <c r="D444" s="20" t="s">
        <v>838</v>
      </c>
      <c r="E444" s="20" t="s">
        <v>21</v>
      </c>
    </row>
    <row r="445" spans="1:5" s="16" customFormat="1" x14ac:dyDescent="0.35">
      <c r="A445" s="17">
        <v>435</v>
      </c>
      <c r="B445" s="34" t="s">
        <v>209</v>
      </c>
      <c r="C445" s="37" t="s">
        <v>1483</v>
      </c>
      <c r="D445" s="20" t="s">
        <v>480</v>
      </c>
      <c r="E445" s="20" t="s">
        <v>21</v>
      </c>
    </row>
    <row r="446" spans="1:5" s="16" customFormat="1" x14ac:dyDescent="0.35">
      <c r="A446" s="17">
        <v>436</v>
      </c>
      <c r="B446" s="34" t="s">
        <v>209</v>
      </c>
      <c r="C446" s="37" t="s">
        <v>1484</v>
      </c>
      <c r="D446" s="20" t="s">
        <v>806</v>
      </c>
      <c r="E446" s="20" t="s">
        <v>21</v>
      </c>
    </row>
    <row r="447" spans="1:5" s="16" customFormat="1" x14ac:dyDescent="0.35">
      <c r="A447" s="17">
        <v>437</v>
      </c>
      <c r="B447" s="34" t="s">
        <v>209</v>
      </c>
      <c r="C447" s="37" t="s">
        <v>1485</v>
      </c>
      <c r="D447" s="20" t="s">
        <v>809</v>
      </c>
      <c r="E447" s="20" t="s">
        <v>21</v>
      </c>
    </row>
    <row r="448" spans="1:5" s="16" customFormat="1" x14ac:dyDescent="0.35">
      <c r="A448" s="17">
        <v>438</v>
      </c>
      <c r="B448" s="34" t="s">
        <v>209</v>
      </c>
      <c r="C448" s="37" t="s">
        <v>1486</v>
      </c>
      <c r="D448" s="20" t="s">
        <v>843</v>
      </c>
      <c r="E448" s="20" t="s">
        <v>21</v>
      </c>
    </row>
    <row r="449" spans="1:5" s="16" customFormat="1" x14ac:dyDescent="0.35">
      <c r="A449" s="17">
        <v>439</v>
      </c>
      <c r="B449" s="34" t="s">
        <v>209</v>
      </c>
      <c r="C449" s="37" t="s">
        <v>974</v>
      </c>
      <c r="D449" s="20" t="s">
        <v>1067</v>
      </c>
      <c r="E449" s="20" t="s">
        <v>1150</v>
      </c>
    </row>
    <row r="450" spans="1:5" s="16" customFormat="1" x14ac:dyDescent="0.35">
      <c r="A450" s="17">
        <v>440</v>
      </c>
      <c r="B450" s="34" t="s">
        <v>209</v>
      </c>
      <c r="C450" s="37" t="s">
        <v>973</v>
      </c>
      <c r="D450" s="20" t="s">
        <v>1068</v>
      </c>
      <c r="E450" s="20" t="s">
        <v>1150</v>
      </c>
    </row>
    <row r="451" spans="1:5" s="16" customFormat="1" x14ac:dyDescent="0.35">
      <c r="A451" s="17">
        <v>441</v>
      </c>
      <c r="B451" s="34" t="s">
        <v>209</v>
      </c>
      <c r="C451" s="37" t="s">
        <v>977</v>
      </c>
      <c r="D451" s="20" t="s">
        <v>1069</v>
      </c>
      <c r="E451" s="20" t="s">
        <v>1150</v>
      </c>
    </row>
    <row r="452" spans="1:5" s="16" customFormat="1" x14ac:dyDescent="0.35">
      <c r="A452" s="17">
        <v>442</v>
      </c>
      <c r="B452" s="34" t="s">
        <v>209</v>
      </c>
      <c r="C452" s="37" t="s">
        <v>976</v>
      </c>
      <c r="D452" s="20" t="s">
        <v>1070</v>
      </c>
      <c r="E452" s="20" t="s">
        <v>1150</v>
      </c>
    </row>
    <row r="453" spans="1:5" s="16" customFormat="1" x14ac:dyDescent="0.35">
      <c r="A453" s="17">
        <v>443</v>
      </c>
      <c r="B453" s="34" t="s">
        <v>209</v>
      </c>
      <c r="C453" s="37" t="s">
        <v>975</v>
      </c>
      <c r="D453" s="20" t="s">
        <v>1071</v>
      </c>
      <c r="E453" s="20" t="s">
        <v>1150</v>
      </c>
    </row>
    <row r="454" spans="1:5" s="16" customFormat="1" x14ac:dyDescent="0.35">
      <c r="A454" s="17">
        <v>444</v>
      </c>
      <c r="B454" s="34" t="s">
        <v>209</v>
      </c>
      <c r="C454" s="37" t="s">
        <v>974</v>
      </c>
      <c r="D454" s="20" t="s">
        <v>1067</v>
      </c>
      <c r="E454" s="20" t="s">
        <v>1150</v>
      </c>
    </row>
    <row r="455" spans="1:5" s="16" customFormat="1" x14ac:dyDescent="0.35">
      <c r="A455" s="17">
        <v>445</v>
      </c>
      <c r="B455" s="34" t="s">
        <v>209</v>
      </c>
      <c r="C455" s="37" t="s">
        <v>972</v>
      </c>
      <c r="D455" s="20" t="s">
        <v>1072</v>
      </c>
      <c r="E455" s="20" t="s">
        <v>1150</v>
      </c>
    </row>
    <row r="456" spans="1:5" s="16" customFormat="1" x14ac:dyDescent="0.35">
      <c r="A456" s="17">
        <v>446</v>
      </c>
      <c r="B456" s="34" t="s">
        <v>209</v>
      </c>
      <c r="C456" s="37" t="s">
        <v>971</v>
      </c>
      <c r="D456" s="20" t="s">
        <v>1197</v>
      </c>
      <c r="E456" s="20" t="s">
        <v>1150</v>
      </c>
    </row>
    <row r="457" spans="1:5" s="16" customFormat="1" x14ac:dyDescent="0.35">
      <c r="A457" s="17">
        <v>447</v>
      </c>
      <c r="B457" s="34" t="s">
        <v>209</v>
      </c>
      <c r="C457" s="37" t="s">
        <v>971</v>
      </c>
      <c r="D457" s="20" t="s">
        <v>1024</v>
      </c>
      <c r="E457" s="20" t="s">
        <v>1150</v>
      </c>
    </row>
    <row r="458" spans="1:5" s="16" customFormat="1" x14ac:dyDescent="0.35">
      <c r="A458" s="17">
        <v>448</v>
      </c>
      <c r="B458" s="34" t="s">
        <v>209</v>
      </c>
      <c r="C458" s="37" t="s">
        <v>970</v>
      </c>
      <c r="D458" s="20" t="s">
        <v>1141</v>
      </c>
      <c r="E458" s="20" t="s">
        <v>872</v>
      </c>
    </row>
    <row r="459" spans="1:5" s="16" customFormat="1" ht="15" thickBot="1" x14ac:dyDescent="0.4">
      <c r="A459" s="17">
        <v>449</v>
      </c>
      <c r="B459" s="36" t="s">
        <v>209</v>
      </c>
      <c r="C459" s="38" t="s">
        <v>969</v>
      </c>
      <c r="D459" s="21" t="s">
        <v>1025</v>
      </c>
      <c r="E459" s="21" t="s">
        <v>1150</v>
      </c>
    </row>
    <row r="460" spans="1:5" s="16" customFormat="1" x14ac:dyDescent="0.35">
      <c r="A460" s="17">
        <v>450</v>
      </c>
      <c r="B460" s="34" t="s">
        <v>961</v>
      </c>
      <c r="C460" s="37" t="s">
        <v>968</v>
      </c>
      <c r="D460" s="20" t="s">
        <v>1073</v>
      </c>
      <c r="E460" s="20" t="s">
        <v>1150</v>
      </c>
    </row>
    <row r="461" spans="1:5" s="16" customFormat="1" x14ac:dyDescent="0.35">
      <c r="A461" s="17">
        <v>451</v>
      </c>
      <c r="B461" s="34" t="s">
        <v>961</v>
      </c>
      <c r="C461" s="37" t="s">
        <v>967</v>
      </c>
      <c r="D461" s="20" t="s">
        <v>1074</v>
      </c>
      <c r="E461" s="20" t="s">
        <v>1150</v>
      </c>
    </row>
    <row r="462" spans="1:5" s="16" customFormat="1" x14ac:dyDescent="0.35">
      <c r="A462" s="17">
        <v>452</v>
      </c>
      <c r="B462" s="34" t="s">
        <v>961</v>
      </c>
      <c r="C462" s="37" t="s">
        <v>966</v>
      </c>
      <c r="D462" s="20" t="s">
        <v>1075</v>
      </c>
      <c r="E462" s="20" t="s">
        <v>1150</v>
      </c>
    </row>
    <row r="463" spans="1:5" s="16" customFormat="1" x14ac:dyDescent="0.35">
      <c r="A463" s="17">
        <v>453</v>
      </c>
      <c r="B463" s="34" t="s">
        <v>961</v>
      </c>
      <c r="C463" s="37" t="s">
        <v>965</v>
      </c>
      <c r="D463" s="20" t="s">
        <v>1076</v>
      </c>
      <c r="E463" s="20" t="s">
        <v>1150</v>
      </c>
    </row>
    <row r="464" spans="1:5" s="16" customFormat="1" x14ac:dyDescent="0.35">
      <c r="A464" s="17">
        <v>454</v>
      </c>
      <c r="B464" s="34" t="s">
        <v>961</v>
      </c>
      <c r="C464" s="37" t="s">
        <v>964</v>
      </c>
      <c r="D464" s="20" t="s">
        <v>1077</v>
      </c>
      <c r="E464" s="20" t="s">
        <v>1150</v>
      </c>
    </row>
    <row r="465" spans="1:5" s="16" customFormat="1" x14ac:dyDescent="0.35">
      <c r="A465" s="17">
        <v>455</v>
      </c>
      <c r="B465" s="34" t="s">
        <v>961</v>
      </c>
      <c r="C465" s="37" t="s">
        <v>963</v>
      </c>
      <c r="D465" s="20" t="s">
        <v>1078</v>
      </c>
      <c r="E465" s="20" t="s">
        <v>1150</v>
      </c>
    </row>
    <row r="466" spans="1:5" s="16" customFormat="1" x14ac:dyDescent="0.35">
      <c r="A466" s="17">
        <v>456</v>
      </c>
      <c r="B466" s="34" t="s">
        <v>961</v>
      </c>
      <c r="C466" s="37" t="s">
        <v>962</v>
      </c>
      <c r="D466" s="20" t="s">
        <v>1199</v>
      </c>
      <c r="E466" s="20" t="s">
        <v>1150</v>
      </c>
    </row>
    <row r="467" spans="1:5" s="16" customFormat="1" ht="15" thickBot="1" x14ac:dyDescent="0.4">
      <c r="A467" s="17">
        <v>457</v>
      </c>
      <c r="B467" s="36" t="s">
        <v>961</v>
      </c>
      <c r="C467" s="38" t="s">
        <v>960</v>
      </c>
      <c r="D467" s="21" t="s">
        <v>1198</v>
      </c>
      <c r="E467" s="21" t="s">
        <v>1150</v>
      </c>
    </row>
    <row r="468" spans="1:5" s="16" customFormat="1" x14ac:dyDescent="0.35">
      <c r="A468" s="17">
        <v>458</v>
      </c>
      <c r="B468" s="35" t="s">
        <v>232</v>
      </c>
      <c r="C468" s="41" t="s">
        <v>239</v>
      </c>
      <c r="D468" s="22" t="s">
        <v>241</v>
      </c>
      <c r="E468" s="22" t="s">
        <v>21</v>
      </c>
    </row>
    <row r="469" spans="1:5" s="16" customFormat="1" x14ac:dyDescent="0.35">
      <c r="A469" s="17">
        <v>459</v>
      </c>
      <c r="B469" s="34" t="s">
        <v>232</v>
      </c>
      <c r="C469" s="37" t="s">
        <v>238</v>
      </c>
      <c r="D469" s="20" t="s">
        <v>242</v>
      </c>
      <c r="E469" s="20" t="s">
        <v>21</v>
      </c>
    </row>
    <row r="470" spans="1:5" s="16" customFormat="1" x14ac:dyDescent="0.35">
      <c r="A470" s="17">
        <v>460</v>
      </c>
      <c r="B470" s="34" t="s">
        <v>232</v>
      </c>
      <c r="C470" s="37" t="s">
        <v>237</v>
      </c>
      <c r="D470" s="20" t="s">
        <v>243</v>
      </c>
      <c r="E470" s="20" t="s">
        <v>21</v>
      </c>
    </row>
    <row r="471" spans="1:5" s="16" customFormat="1" x14ac:dyDescent="0.35">
      <c r="A471" s="17">
        <v>461</v>
      </c>
      <c r="B471" s="34" t="s">
        <v>232</v>
      </c>
      <c r="C471" s="37" t="s">
        <v>236</v>
      </c>
      <c r="D471" s="20" t="s">
        <v>244</v>
      </c>
      <c r="E471" s="20" t="s">
        <v>21</v>
      </c>
    </row>
    <row r="472" spans="1:5" s="16" customFormat="1" x14ac:dyDescent="0.35">
      <c r="A472" s="17">
        <v>462</v>
      </c>
      <c r="B472" s="34" t="s">
        <v>232</v>
      </c>
      <c r="C472" s="37" t="s">
        <v>235</v>
      </c>
      <c r="D472" s="20" t="s">
        <v>245</v>
      </c>
      <c r="E472" s="20" t="s">
        <v>21</v>
      </c>
    </row>
    <row r="473" spans="1:5" s="16" customFormat="1" x14ac:dyDescent="0.35">
      <c r="A473" s="17">
        <v>463</v>
      </c>
      <c r="B473" s="34" t="s">
        <v>232</v>
      </c>
      <c r="C473" s="37" t="s">
        <v>234</v>
      </c>
      <c r="D473" s="20" t="s">
        <v>246</v>
      </c>
      <c r="E473" s="20" t="s">
        <v>21</v>
      </c>
    </row>
    <row r="474" spans="1:5" s="16" customFormat="1" x14ac:dyDescent="0.35">
      <c r="A474" s="17">
        <v>464</v>
      </c>
      <c r="B474" s="34" t="s">
        <v>232</v>
      </c>
      <c r="C474" s="37" t="s">
        <v>233</v>
      </c>
      <c r="D474" s="20" t="s">
        <v>247</v>
      </c>
      <c r="E474" s="20" t="s">
        <v>21</v>
      </c>
    </row>
    <row r="475" spans="1:5" s="16" customFormat="1" x14ac:dyDescent="0.35">
      <c r="A475" s="17">
        <v>465</v>
      </c>
      <c r="B475" s="34" t="s">
        <v>232</v>
      </c>
      <c r="C475" s="37" t="s">
        <v>231</v>
      </c>
      <c r="D475" s="20" t="s">
        <v>248</v>
      </c>
      <c r="E475" s="20" t="s">
        <v>21</v>
      </c>
    </row>
    <row r="476" spans="1:5" s="16" customFormat="1" x14ac:dyDescent="0.35">
      <c r="A476" s="17">
        <v>466</v>
      </c>
      <c r="B476" s="35" t="s">
        <v>232</v>
      </c>
      <c r="C476" s="41" t="s">
        <v>1487</v>
      </c>
      <c r="D476" s="22" t="s">
        <v>447</v>
      </c>
      <c r="E476" s="22" t="s">
        <v>21</v>
      </c>
    </row>
    <row r="477" spans="1:5" s="16" customFormat="1" x14ac:dyDescent="0.35">
      <c r="A477" s="17">
        <v>467</v>
      </c>
      <c r="B477" s="34" t="s">
        <v>232</v>
      </c>
      <c r="C477" s="37" t="s">
        <v>1488</v>
      </c>
      <c r="D477" s="20" t="s">
        <v>448</v>
      </c>
      <c r="E477" s="20" t="s">
        <v>21</v>
      </c>
    </row>
    <row r="478" spans="1:5" s="16" customFormat="1" x14ac:dyDescent="0.35">
      <c r="A478" s="17">
        <v>468</v>
      </c>
      <c r="B478" s="34" t="s">
        <v>232</v>
      </c>
      <c r="C478" s="37" t="s">
        <v>1489</v>
      </c>
      <c r="D478" s="20" t="s">
        <v>449</v>
      </c>
      <c r="E478" s="20" t="s">
        <v>21</v>
      </c>
    </row>
    <row r="479" spans="1:5" s="16" customFormat="1" x14ac:dyDescent="0.35">
      <c r="A479" s="17">
        <v>469</v>
      </c>
      <c r="B479" s="34" t="s">
        <v>232</v>
      </c>
      <c r="C479" s="37" t="s">
        <v>1490</v>
      </c>
      <c r="D479" s="20" t="s">
        <v>450</v>
      </c>
      <c r="E479" s="20" t="s">
        <v>21</v>
      </c>
    </row>
    <row r="480" spans="1:5" s="16" customFormat="1" x14ac:dyDescent="0.35">
      <c r="A480" s="17">
        <v>470</v>
      </c>
      <c r="B480" s="34" t="s">
        <v>232</v>
      </c>
      <c r="C480" s="37" t="s">
        <v>1491</v>
      </c>
      <c r="D480" s="20" t="s">
        <v>451</v>
      </c>
      <c r="E480" s="20" t="s">
        <v>21</v>
      </c>
    </row>
    <row r="481" spans="1:5" s="16" customFormat="1" x14ac:dyDescent="0.35">
      <c r="A481" s="17">
        <v>471</v>
      </c>
      <c r="B481" s="34" t="s">
        <v>232</v>
      </c>
      <c r="C481" s="37" t="s">
        <v>1492</v>
      </c>
      <c r="D481" s="20" t="s">
        <v>452</v>
      </c>
      <c r="E481" s="20" t="s">
        <v>21</v>
      </c>
    </row>
    <row r="482" spans="1:5" s="16" customFormat="1" x14ac:dyDescent="0.35">
      <c r="A482" s="17">
        <v>472</v>
      </c>
      <c r="B482" s="34" t="s">
        <v>232</v>
      </c>
      <c r="C482" s="37" t="s">
        <v>1493</v>
      </c>
      <c r="D482" s="20" t="s">
        <v>453</v>
      </c>
      <c r="E482" s="20" t="s">
        <v>21</v>
      </c>
    </row>
    <row r="483" spans="1:5" s="16" customFormat="1" x14ac:dyDescent="0.35">
      <c r="A483" s="17">
        <v>473</v>
      </c>
      <c r="B483" s="34" t="s">
        <v>232</v>
      </c>
      <c r="C483" s="37" t="s">
        <v>1494</v>
      </c>
      <c r="D483" s="20" t="s">
        <v>454</v>
      </c>
      <c r="E483" s="20" t="s">
        <v>21</v>
      </c>
    </row>
    <row r="484" spans="1:5" s="16" customFormat="1" x14ac:dyDescent="0.35">
      <c r="A484" s="17">
        <v>474</v>
      </c>
      <c r="B484" s="35" t="s">
        <v>232</v>
      </c>
      <c r="C484" s="41" t="s">
        <v>1254</v>
      </c>
      <c r="D484" s="22" t="s">
        <v>549</v>
      </c>
      <c r="E484" s="22" t="s">
        <v>21</v>
      </c>
    </row>
    <row r="485" spans="1:5" s="16" customFormat="1" x14ac:dyDescent="0.35">
      <c r="A485" s="17">
        <v>475</v>
      </c>
      <c r="B485" s="34" t="s">
        <v>232</v>
      </c>
      <c r="C485" s="37" t="s">
        <v>1495</v>
      </c>
      <c r="D485" s="20" t="s">
        <v>530</v>
      </c>
      <c r="E485" s="20" t="s">
        <v>21</v>
      </c>
    </row>
    <row r="486" spans="1:5" s="16" customFormat="1" x14ac:dyDescent="0.35">
      <c r="A486" s="17">
        <v>476</v>
      </c>
      <c r="B486" s="34" t="s">
        <v>232</v>
      </c>
      <c r="C486" s="37" t="s">
        <v>1496</v>
      </c>
      <c r="D486" s="20" t="s">
        <v>531</v>
      </c>
      <c r="E486" s="20" t="s">
        <v>21</v>
      </c>
    </row>
    <row r="487" spans="1:5" s="16" customFormat="1" x14ac:dyDescent="0.35">
      <c r="A487" s="17">
        <v>477</v>
      </c>
      <c r="B487" s="34" t="s">
        <v>232</v>
      </c>
      <c r="C487" s="37" t="s">
        <v>1497</v>
      </c>
      <c r="D487" s="20" t="s">
        <v>532</v>
      </c>
      <c r="E487" s="20" t="s">
        <v>21</v>
      </c>
    </row>
    <row r="488" spans="1:5" s="16" customFormat="1" x14ac:dyDescent="0.35">
      <c r="A488" s="17">
        <v>478</v>
      </c>
      <c r="B488" s="34" t="s">
        <v>232</v>
      </c>
      <c r="C488" s="37" t="s">
        <v>1498</v>
      </c>
      <c r="D488" s="20" t="s">
        <v>555</v>
      </c>
      <c r="E488" s="20" t="s">
        <v>21</v>
      </c>
    </row>
    <row r="489" spans="1:5" s="16" customFormat="1" x14ac:dyDescent="0.35">
      <c r="A489" s="17">
        <v>479</v>
      </c>
      <c r="B489" s="34" t="s">
        <v>232</v>
      </c>
      <c r="C489" s="37" t="s">
        <v>1499</v>
      </c>
      <c r="D489" s="20" t="s">
        <v>556</v>
      </c>
      <c r="E489" s="20" t="s">
        <v>21</v>
      </c>
    </row>
    <row r="490" spans="1:5" s="16" customFormat="1" x14ac:dyDescent="0.35">
      <c r="A490" s="17">
        <v>480</v>
      </c>
      <c r="B490" s="34" t="s">
        <v>232</v>
      </c>
      <c r="C490" s="37" t="s">
        <v>1500</v>
      </c>
      <c r="D490" s="20" t="s">
        <v>557</v>
      </c>
      <c r="E490" s="20" t="s">
        <v>21</v>
      </c>
    </row>
    <row r="491" spans="1:5" s="16" customFormat="1" x14ac:dyDescent="0.35">
      <c r="A491" s="17">
        <v>481</v>
      </c>
      <c r="B491" s="34" t="s">
        <v>232</v>
      </c>
      <c r="C491" s="37" t="s">
        <v>1501</v>
      </c>
      <c r="D491" s="20" t="s">
        <v>681</v>
      </c>
      <c r="E491" s="20" t="s">
        <v>21</v>
      </c>
    </row>
    <row r="492" spans="1:5" s="16" customFormat="1" x14ac:dyDescent="0.35">
      <c r="A492" s="17">
        <v>482</v>
      </c>
      <c r="B492" s="34" t="s">
        <v>232</v>
      </c>
      <c r="C492" s="37" t="s">
        <v>1502</v>
      </c>
      <c r="D492" s="20" t="s">
        <v>704</v>
      </c>
      <c r="E492" s="20" t="s">
        <v>21</v>
      </c>
    </row>
    <row r="493" spans="1:5" s="16" customFormat="1" x14ac:dyDescent="0.35">
      <c r="A493" s="17">
        <v>483</v>
      </c>
      <c r="B493" s="34" t="s">
        <v>232</v>
      </c>
      <c r="C493" s="37" t="s">
        <v>1503</v>
      </c>
      <c r="D493" s="20" t="s">
        <v>741</v>
      </c>
      <c r="E493" s="20" t="s">
        <v>21</v>
      </c>
    </row>
    <row r="494" spans="1:5" s="16" customFormat="1" x14ac:dyDescent="0.35">
      <c r="A494" s="17">
        <v>484</v>
      </c>
      <c r="B494" s="34" t="s">
        <v>232</v>
      </c>
      <c r="C494" s="37" t="s">
        <v>1504</v>
      </c>
      <c r="D494" s="20" t="s">
        <v>742</v>
      </c>
      <c r="E494" s="20" t="s">
        <v>21</v>
      </c>
    </row>
    <row r="495" spans="1:5" s="16" customFormat="1" x14ac:dyDescent="0.35">
      <c r="A495" s="17">
        <v>485</v>
      </c>
      <c r="B495" s="34" t="s">
        <v>232</v>
      </c>
      <c r="C495" s="37" t="s">
        <v>1505</v>
      </c>
      <c r="D495" s="20" t="s">
        <v>743</v>
      </c>
      <c r="E495" s="20" t="s">
        <v>21</v>
      </c>
    </row>
    <row r="496" spans="1:5" s="16" customFormat="1" x14ac:dyDescent="0.35">
      <c r="A496" s="17">
        <v>486</v>
      </c>
      <c r="B496" s="34" t="s">
        <v>232</v>
      </c>
      <c r="C496" s="37" t="s">
        <v>1506</v>
      </c>
      <c r="D496" s="20" t="s">
        <v>753</v>
      </c>
      <c r="E496" s="20" t="s">
        <v>21</v>
      </c>
    </row>
    <row r="497" spans="1:5" s="16" customFormat="1" x14ac:dyDescent="0.35">
      <c r="A497" s="17">
        <v>487</v>
      </c>
      <c r="B497" s="34" t="s">
        <v>232</v>
      </c>
      <c r="C497" s="37" t="s">
        <v>1507</v>
      </c>
      <c r="D497" s="20" t="s">
        <v>832</v>
      </c>
      <c r="E497" s="20" t="s">
        <v>21</v>
      </c>
    </row>
    <row r="498" spans="1:5" s="16" customFormat="1" x14ac:dyDescent="0.35">
      <c r="A498" s="17">
        <v>488</v>
      </c>
      <c r="B498" s="34" t="s">
        <v>232</v>
      </c>
      <c r="C498" s="37" t="s">
        <v>1508</v>
      </c>
      <c r="D498" s="20" t="s">
        <v>771</v>
      </c>
      <c r="E498" s="20" t="s">
        <v>21</v>
      </c>
    </row>
    <row r="499" spans="1:5" s="16" customFormat="1" x14ac:dyDescent="0.35">
      <c r="A499" s="17">
        <v>489</v>
      </c>
      <c r="B499" s="34" t="s">
        <v>232</v>
      </c>
      <c r="C499" s="37" t="s">
        <v>1509</v>
      </c>
      <c r="D499" s="20" t="s">
        <v>773</v>
      </c>
      <c r="E499" s="20" t="s">
        <v>21</v>
      </c>
    </row>
    <row r="500" spans="1:5" s="16" customFormat="1" x14ac:dyDescent="0.35">
      <c r="A500" s="17">
        <v>490</v>
      </c>
      <c r="B500" s="34" t="s">
        <v>232</v>
      </c>
      <c r="C500" s="37" t="s">
        <v>1510</v>
      </c>
      <c r="D500" s="20" t="s">
        <v>774</v>
      </c>
      <c r="E500" s="20" t="s">
        <v>21</v>
      </c>
    </row>
    <row r="501" spans="1:5" s="16" customFormat="1" x14ac:dyDescent="0.35">
      <c r="A501" s="17">
        <v>491</v>
      </c>
      <c r="B501" s="34" t="s">
        <v>232</v>
      </c>
      <c r="C501" s="37" t="s">
        <v>959</v>
      </c>
      <c r="D501" s="20" t="s">
        <v>1079</v>
      </c>
      <c r="E501" s="20" t="s">
        <v>1150</v>
      </c>
    </row>
    <row r="502" spans="1:5" s="16" customFormat="1" x14ac:dyDescent="0.35">
      <c r="A502" s="17">
        <v>492</v>
      </c>
      <c r="B502" s="34" t="s">
        <v>232</v>
      </c>
      <c r="C502" s="37" t="s">
        <v>958</v>
      </c>
      <c r="D502" s="20" t="s">
        <v>1080</v>
      </c>
      <c r="E502" s="20" t="s">
        <v>1150</v>
      </c>
    </row>
    <row r="503" spans="1:5" s="16" customFormat="1" x14ac:dyDescent="0.35">
      <c r="A503" s="17">
        <v>493</v>
      </c>
      <c r="B503" s="34" t="s">
        <v>232</v>
      </c>
      <c r="C503" s="37" t="s">
        <v>957</v>
      </c>
      <c r="D503" s="20" t="s">
        <v>1081</v>
      </c>
      <c r="E503" s="20" t="s">
        <v>1150</v>
      </c>
    </row>
    <row r="504" spans="1:5" s="16" customFormat="1" x14ac:dyDescent="0.35">
      <c r="A504" s="17">
        <v>494</v>
      </c>
      <c r="B504" s="34" t="s">
        <v>232</v>
      </c>
      <c r="C504" s="37" t="s">
        <v>956</v>
      </c>
      <c r="D504" s="20" t="s">
        <v>1200</v>
      </c>
      <c r="E504" s="20" t="s">
        <v>1017</v>
      </c>
    </row>
    <row r="505" spans="1:5" s="16" customFormat="1" x14ac:dyDescent="0.35">
      <c r="A505" s="17">
        <v>495</v>
      </c>
      <c r="B505" s="34" t="s">
        <v>232</v>
      </c>
      <c r="C505" s="37" t="s">
        <v>956</v>
      </c>
      <c r="D505" s="20" t="s">
        <v>1201</v>
      </c>
      <c r="E505" s="20" t="s">
        <v>1017</v>
      </c>
    </row>
    <row r="506" spans="1:5" s="16" customFormat="1" x14ac:dyDescent="0.35">
      <c r="A506" s="17">
        <v>496</v>
      </c>
      <c r="B506" s="34" t="s">
        <v>232</v>
      </c>
      <c r="C506" s="37" t="s">
        <v>956</v>
      </c>
      <c r="D506" s="20" t="s">
        <v>1202</v>
      </c>
      <c r="E506" s="20" t="s">
        <v>1017</v>
      </c>
    </row>
    <row r="507" spans="1:5" s="16" customFormat="1" x14ac:dyDescent="0.35">
      <c r="A507" s="17">
        <v>497</v>
      </c>
      <c r="B507" s="34" t="s">
        <v>232</v>
      </c>
      <c r="C507" s="37" t="s">
        <v>956</v>
      </c>
      <c r="D507" s="20" t="s">
        <v>1203</v>
      </c>
      <c r="E507" s="20" t="s">
        <v>1017</v>
      </c>
    </row>
    <row r="508" spans="1:5" s="16" customFormat="1" x14ac:dyDescent="0.35">
      <c r="A508" s="17">
        <v>498</v>
      </c>
      <c r="B508" s="34" t="s">
        <v>232</v>
      </c>
      <c r="C508" s="37" t="s">
        <v>956</v>
      </c>
      <c r="D508" s="20" t="s">
        <v>1204</v>
      </c>
      <c r="E508" s="20" t="s">
        <v>1017</v>
      </c>
    </row>
    <row r="509" spans="1:5" s="16" customFormat="1" x14ac:dyDescent="0.35">
      <c r="A509" s="17">
        <v>499</v>
      </c>
      <c r="B509" s="34" t="s">
        <v>232</v>
      </c>
      <c r="C509" s="37" t="s">
        <v>955</v>
      </c>
      <c r="D509" s="20" t="s">
        <v>1151</v>
      </c>
      <c r="E509" s="20" t="s">
        <v>1017</v>
      </c>
    </row>
    <row r="510" spans="1:5" s="16" customFormat="1" ht="15" thickBot="1" x14ac:dyDescent="0.4">
      <c r="A510" s="17">
        <v>500</v>
      </c>
      <c r="B510" s="36" t="s">
        <v>232</v>
      </c>
      <c r="C510" s="38" t="s">
        <v>1270</v>
      </c>
      <c r="D510" s="21" t="s">
        <v>1271</v>
      </c>
      <c r="E510" s="21" t="s">
        <v>1150</v>
      </c>
    </row>
    <row r="511" spans="1:5" s="16" customFormat="1" x14ac:dyDescent="0.35">
      <c r="A511" s="17">
        <v>501</v>
      </c>
      <c r="B511" s="35" t="s">
        <v>250</v>
      </c>
      <c r="C511" s="41" t="s">
        <v>255</v>
      </c>
      <c r="D511" s="22" t="s">
        <v>256</v>
      </c>
      <c r="E511" s="22" t="s">
        <v>21</v>
      </c>
    </row>
    <row r="512" spans="1:5" s="16" customFormat="1" x14ac:dyDescent="0.35">
      <c r="A512" s="17">
        <v>502</v>
      </c>
      <c r="B512" s="34" t="s">
        <v>250</v>
      </c>
      <c r="C512" s="37" t="s">
        <v>254</v>
      </c>
      <c r="D512" s="20" t="s">
        <v>257</v>
      </c>
      <c r="E512" s="20" t="s">
        <v>21</v>
      </c>
    </row>
    <row r="513" spans="1:5" s="16" customFormat="1" x14ac:dyDescent="0.35">
      <c r="A513" s="17">
        <v>503</v>
      </c>
      <c r="B513" s="34" t="s">
        <v>250</v>
      </c>
      <c r="C513" s="37" t="s">
        <v>253</v>
      </c>
      <c r="D513" s="20" t="s">
        <v>258</v>
      </c>
      <c r="E513" s="20" t="s">
        <v>21</v>
      </c>
    </row>
    <row r="514" spans="1:5" s="16" customFormat="1" x14ac:dyDescent="0.35">
      <c r="A514" s="17">
        <v>504</v>
      </c>
      <c r="B514" s="34" t="s">
        <v>250</v>
      </c>
      <c r="C514" s="37" t="s">
        <v>252</v>
      </c>
      <c r="D514" s="20" t="s">
        <v>266</v>
      </c>
      <c r="E514" s="20" t="s">
        <v>21</v>
      </c>
    </row>
    <row r="515" spans="1:5" s="16" customFormat="1" x14ac:dyDescent="0.35">
      <c r="A515" s="17">
        <v>505</v>
      </c>
      <c r="B515" s="34" t="s">
        <v>250</v>
      </c>
      <c r="C515" s="37" t="s">
        <v>251</v>
      </c>
      <c r="D515" s="20" t="s">
        <v>267</v>
      </c>
      <c r="E515" s="20" t="s">
        <v>21</v>
      </c>
    </row>
    <row r="516" spans="1:5" s="16" customFormat="1" x14ac:dyDescent="0.35">
      <c r="A516" s="17">
        <v>506</v>
      </c>
      <c r="B516" s="34" t="s">
        <v>250</v>
      </c>
      <c r="C516" s="37" t="s">
        <v>249</v>
      </c>
      <c r="D516" s="20" t="s">
        <v>268</v>
      </c>
      <c r="E516" s="20" t="s">
        <v>21</v>
      </c>
    </row>
    <row r="517" spans="1:5" s="16" customFormat="1" x14ac:dyDescent="0.35">
      <c r="A517" s="17">
        <v>507</v>
      </c>
      <c r="B517" s="35" t="s">
        <v>951</v>
      </c>
      <c r="C517" s="41" t="s">
        <v>1511</v>
      </c>
      <c r="D517" s="22" t="s">
        <v>620</v>
      </c>
      <c r="E517" s="22" t="s">
        <v>21</v>
      </c>
    </row>
    <row r="518" spans="1:5" s="16" customFormat="1" x14ac:dyDescent="0.35">
      <c r="A518" s="17">
        <v>508</v>
      </c>
      <c r="B518" s="34" t="s">
        <v>951</v>
      </c>
      <c r="C518" s="37" t="s">
        <v>1512</v>
      </c>
      <c r="D518" s="20" t="s">
        <v>631</v>
      </c>
      <c r="E518" s="20" t="s">
        <v>21</v>
      </c>
    </row>
    <row r="519" spans="1:5" s="16" customFormat="1" x14ac:dyDescent="0.35">
      <c r="A519" s="17">
        <v>509</v>
      </c>
      <c r="B519" s="34" t="s">
        <v>951</v>
      </c>
      <c r="C519" s="37" t="s">
        <v>1513</v>
      </c>
      <c r="D519" s="20" t="s">
        <v>632</v>
      </c>
      <c r="E519" s="20" t="s">
        <v>21</v>
      </c>
    </row>
    <row r="520" spans="1:5" s="16" customFormat="1" x14ac:dyDescent="0.35">
      <c r="A520" s="17">
        <v>510</v>
      </c>
      <c r="B520" s="34" t="s">
        <v>951</v>
      </c>
      <c r="C520" s="37" t="s">
        <v>1514</v>
      </c>
      <c r="D520" s="20" t="s">
        <v>737</v>
      </c>
      <c r="E520" s="20" t="s">
        <v>21</v>
      </c>
    </row>
    <row r="521" spans="1:5" s="16" customFormat="1" x14ac:dyDescent="0.35">
      <c r="A521" s="17">
        <v>511</v>
      </c>
      <c r="B521" s="34" t="s">
        <v>951</v>
      </c>
      <c r="C521" s="37" t="s">
        <v>1515</v>
      </c>
      <c r="D521" s="20" t="s">
        <v>820</v>
      </c>
      <c r="E521" s="20" t="s">
        <v>21</v>
      </c>
    </row>
    <row r="522" spans="1:5" s="16" customFormat="1" x14ac:dyDescent="0.35">
      <c r="A522" s="17">
        <v>512</v>
      </c>
      <c r="B522" s="34" t="s">
        <v>951</v>
      </c>
      <c r="C522" s="37" t="s">
        <v>1516</v>
      </c>
      <c r="D522" s="20" t="s">
        <v>825</v>
      </c>
      <c r="E522" s="20" t="s">
        <v>21</v>
      </c>
    </row>
    <row r="523" spans="1:5" s="16" customFormat="1" x14ac:dyDescent="0.35">
      <c r="A523" s="17">
        <v>513</v>
      </c>
      <c r="B523" s="34" t="s">
        <v>951</v>
      </c>
      <c r="C523" s="37" t="s">
        <v>954</v>
      </c>
      <c r="D523" s="20" t="s">
        <v>1082</v>
      </c>
      <c r="E523" s="20" t="s">
        <v>1150</v>
      </c>
    </row>
    <row r="524" spans="1:5" s="16" customFormat="1" x14ac:dyDescent="0.35">
      <c r="A524" s="17">
        <v>514</v>
      </c>
      <c r="B524" s="34" t="s">
        <v>951</v>
      </c>
      <c r="C524" s="37" t="s">
        <v>953</v>
      </c>
      <c r="D524" s="20" t="s">
        <v>1083</v>
      </c>
      <c r="E524" s="20" t="s">
        <v>1150</v>
      </c>
    </row>
    <row r="525" spans="1:5" s="16" customFormat="1" x14ac:dyDescent="0.35">
      <c r="A525" s="17">
        <v>515</v>
      </c>
      <c r="B525" s="34" t="s">
        <v>951</v>
      </c>
      <c r="C525" s="37" t="s">
        <v>952</v>
      </c>
      <c r="D525" s="20" t="s">
        <v>1084</v>
      </c>
      <c r="E525" s="20" t="s">
        <v>1150</v>
      </c>
    </row>
    <row r="526" spans="1:5" s="16" customFormat="1" ht="15" thickBot="1" x14ac:dyDescent="0.4">
      <c r="A526" s="17">
        <v>516</v>
      </c>
      <c r="B526" s="36" t="s">
        <v>951</v>
      </c>
      <c r="C526" s="38" t="s">
        <v>950</v>
      </c>
      <c r="D526" s="21" t="s">
        <v>1026</v>
      </c>
      <c r="E526" s="21" t="s">
        <v>1150</v>
      </c>
    </row>
    <row r="527" spans="1:5" s="16" customFormat="1" x14ac:dyDescent="0.35">
      <c r="A527" s="17">
        <v>517</v>
      </c>
      <c r="B527" s="35" t="s">
        <v>946</v>
      </c>
      <c r="C527" s="41" t="s">
        <v>265</v>
      </c>
      <c r="D527" s="22" t="s">
        <v>269</v>
      </c>
      <c r="E527" s="22" t="s">
        <v>21</v>
      </c>
    </row>
    <row r="528" spans="1:5" s="16" customFormat="1" x14ac:dyDescent="0.35">
      <c r="A528" s="17">
        <v>518</v>
      </c>
      <c r="B528" s="35" t="s">
        <v>946</v>
      </c>
      <c r="C528" s="37" t="s">
        <v>264</v>
      </c>
      <c r="D528" s="20" t="s">
        <v>270</v>
      </c>
      <c r="E528" s="20" t="s">
        <v>21</v>
      </c>
    </row>
    <row r="529" spans="1:5" s="16" customFormat="1" x14ac:dyDescent="0.35">
      <c r="A529" s="17">
        <v>519</v>
      </c>
      <c r="B529" s="35" t="s">
        <v>946</v>
      </c>
      <c r="C529" s="37" t="s">
        <v>263</v>
      </c>
      <c r="D529" s="20" t="s">
        <v>271</v>
      </c>
      <c r="E529" s="20" t="s">
        <v>21</v>
      </c>
    </row>
    <row r="530" spans="1:5" s="16" customFormat="1" x14ac:dyDescent="0.35">
      <c r="A530" s="17">
        <v>520</v>
      </c>
      <c r="B530" s="35" t="s">
        <v>946</v>
      </c>
      <c r="C530" s="37" t="s">
        <v>262</v>
      </c>
      <c r="D530" s="20" t="s">
        <v>272</v>
      </c>
      <c r="E530" s="20" t="s">
        <v>21</v>
      </c>
    </row>
    <row r="531" spans="1:5" s="16" customFormat="1" x14ac:dyDescent="0.35">
      <c r="A531" s="17">
        <v>521</v>
      </c>
      <c r="B531" s="35" t="s">
        <v>946</v>
      </c>
      <c r="C531" s="37" t="s">
        <v>261</v>
      </c>
      <c r="D531" s="20" t="s">
        <v>273</v>
      </c>
      <c r="E531" s="20" t="s">
        <v>21</v>
      </c>
    </row>
    <row r="532" spans="1:5" s="16" customFormat="1" x14ac:dyDescent="0.35">
      <c r="A532" s="17">
        <v>522</v>
      </c>
      <c r="B532" s="35" t="s">
        <v>946</v>
      </c>
      <c r="C532" s="37" t="s">
        <v>260</v>
      </c>
      <c r="D532" s="20" t="s">
        <v>172</v>
      </c>
      <c r="E532" s="20" t="s">
        <v>21</v>
      </c>
    </row>
    <row r="533" spans="1:5" s="16" customFormat="1" x14ac:dyDescent="0.35">
      <c r="A533" s="17">
        <v>523</v>
      </c>
      <c r="B533" s="35" t="s">
        <v>946</v>
      </c>
      <c r="C533" s="37" t="s">
        <v>259</v>
      </c>
      <c r="D533" s="20" t="s">
        <v>274</v>
      </c>
      <c r="E533" s="20" t="s">
        <v>21</v>
      </c>
    </row>
    <row r="534" spans="1:5" s="16" customFormat="1" x14ac:dyDescent="0.35">
      <c r="A534" s="17">
        <v>524</v>
      </c>
      <c r="B534" s="35" t="s">
        <v>946</v>
      </c>
      <c r="C534" s="37" t="s">
        <v>1517</v>
      </c>
      <c r="D534" s="20" t="s">
        <v>430</v>
      </c>
      <c r="E534" s="20" t="s">
        <v>21</v>
      </c>
    </row>
    <row r="535" spans="1:5" s="16" customFormat="1" x14ac:dyDescent="0.35">
      <c r="A535" s="17">
        <v>525</v>
      </c>
      <c r="B535" s="35" t="s">
        <v>946</v>
      </c>
      <c r="C535" s="37" t="s">
        <v>1518</v>
      </c>
      <c r="D535" s="20" t="s">
        <v>432</v>
      </c>
      <c r="E535" s="20" t="s">
        <v>21</v>
      </c>
    </row>
    <row r="536" spans="1:5" s="16" customFormat="1" x14ac:dyDescent="0.35">
      <c r="A536" s="17">
        <v>526</v>
      </c>
      <c r="B536" s="35" t="s">
        <v>946</v>
      </c>
      <c r="C536" s="37" t="s">
        <v>1519</v>
      </c>
      <c r="D536" s="20" t="s">
        <v>433</v>
      </c>
      <c r="E536" s="20" t="s">
        <v>21</v>
      </c>
    </row>
    <row r="537" spans="1:5" s="16" customFormat="1" x14ac:dyDescent="0.35">
      <c r="A537" s="17">
        <v>527</v>
      </c>
      <c r="B537" s="35" t="s">
        <v>946</v>
      </c>
      <c r="C537" s="37" t="s">
        <v>1520</v>
      </c>
      <c r="D537" s="20" t="s">
        <v>437</v>
      </c>
      <c r="E537" s="20" t="s">
        <v>21</v>
      </c>
    </row>
    <row r="538" spans="1:5" s="16" customFormat="1" x14ac:dyDescent="0.35">
      <c r="A538" s="17">
        <v>528</v>
      </c>
      <c r="B538" s="35" t="s">
        <v>946</v>
      </c>
      <c r="C538" s="37" t="s">
        <v>1521</v>
      </c>
      <c r="D538" s="20" t="s">
        <v>438</v>
      </c>
      <c r="E538" s="20" t="s">
        <v>21</v>
      </c>
    </row>
    <row r="539" spans="1:5" s="16" customFormat="1" x14ac:dyDescent="0.35">
      <c r="A539" s="17">
        <v>529</v>
      </c>
      <c r="B539" s="35" t="s">
        <v>946</v>
      </c>
      <c r="C539" s="37" t="s">
        <v>1522</v>
      </c>
      <c r="D539" s="20" t="s">
        <v>439</v>
      </c>
      <c r="E539" s="20" t="s">
        <v>21</v>
      </c>
    </row>
    <row r="540" spans="1:5" s="16" customFormat="1" x14ac:dyDescent="0.35">
      <c r="A540" s="17">
        <v>530</v>
      </c>
      <c r="B540" s="35" t="s">
        <v>946</v>
      </c>
      <c r="C540" s="37" t="s">
        <v>1523</v>
      </c>
      <c r="D540" s="20" t="s">
        <v>540</v>
      </c>
      <c r="E540" s="20" t="s">
        <v>21</v>
      </c>
    </row>
    <row r="541" spans="1:5" s="16" customFormat="1" x14ac:dyDescent="0.35">
      <c r="A541" s="17">
        <v>531</v>
      </c>
      <c r="B541" s="35" t="s">
        <v>946</v>
      </c>
      <c r="C541" s="37" t="s">
        <v>1524</v>
      </c>
      <c r="D541" s="20" t="s">
        <v>586</v>
      </c>
      <c r="E541" s="20" t="s">
        <v>21</v>
      </c>
    </row>
    <row r="542" spans="1:5" s="16" customFormat="1" x14ac:dyDescent="0.35">
      <c r="A542" s="17">
        <v>532</v>
      </c>
      <c r="B542" s="35" t="s">
        <v>946</v>
      </c>
      <c r="C542" s="37" t="s">
        <v>1525</v>
      </c>
      <c r="D542" s="20" t="s">
        <v>594</v>
      </c>
      <c r="E542" s="20" t="s">
        <v>21</v>
      </c>
    </row>
    <row r="543" spans="1:5" s="16" customFormat="1" x14ac:dyDescent="0.35">
      <c r="A543" s="17">
        <v>533</v>
      </c>
      <c r="B543" s="35" t="s">
        <v>946</v>
      </c>
      <c r="C543" s="37" t="s">
        <v>1526</v>
      </c>
      <c r="D543" s="20" t="s">
        <v>595</v>
      </c>
      <c r="E543" s="20" t="s">
        <v>21</v>
      </c>
    </row>
    <row r="544" spans="1:5" s="16" customFormat="1" x14ac:dyDescent="0.35">
      <c r="A544" s="17">
        <v>534</v>
      </c>
      <c r="B544" s="35" t="s">
        <v>946</v>
      </c>
      <c r="C544" s="37" t="s">
        <v>1527</v>
      </c>
      <c r="D544" s="20" t="s">
        <v>596</v>
      </c>
      <c r="E544" s="20" t="s">
        <v>21</v>
      </c>
    </row>
    <row r="545" spans="1:5" s="16" customFormat="1" x14ac:dyDescent="0.35">
      <c r="A545" s="17">
        <v>535</v>
      </c>
      <c r="B545" s="35" t="s">
        <v>946</v>
      </c>
      <c r="C545" s="37" t="s">
        <v>1528</v>
      </c>
      <c r="D545" s="20" t="s">
        <v>598</v>
      </c>
      <c r="E545" s="20" t="s">
        <v>21</v>
      </c>
    </row>
    <row r="546" spans="1:5" s="16" customFormat="1" x14ac:dyDescent="0.35">
      <c r="A546" s="17">
        <v>536</v>
      </c>
      <c r="B546" s="34" t="s">
        <v>946</v>
      </c>
      <c r="C546" s="37" t="s">
        <v>1529</v>
      </c>
      <c r="D546" s="20" t="s">
        <v>639</v>
      </c>
      <c r="E546" s="20" t="s">
        <v>21</v>
      </c>
    </row>
    <row r="547" spans="1:5" s="16" customFormat="1" x14ac:dyDescent="0.35">
      <c r="A547" s="17">
        <v>537</v>
      </c>
      <c r="B547" s="34" t="s">
        <v>946</v>
      </c>
      <c r="C547" s="37" t="s">
        <v>1530</v>
      </c>
      <c r="D547" s="20" t="s">
        <v>640</v>
      </c>
      <c r="E547" s="20" t="s">
        <v>21</v>
      </c>
    </row>
    <row r="548" spans="1:5" s="16" customFormat="1" x14ac:dyDescent="0.35">
      <c r="A548" s="17">
        <v>538</v>
      </c>
      <c r="B548" s="34" t="s">
        <v>946</v>
      </c>
      <c r="C548" s="37" t="s">
        <v>1531</v>
      </c>
      <c r="D548" s="20" t="s">
        <v>641</v>
      </c>
      <c r="E548" s="20" t="s">
        <v>21</v>
      </c>
    </row>
    <row r="549" spans="1:5" s="16" customFormat="1" x14ac:dyDescent="0.35">
      <c r="A549" s="17">
        <v>539</v>
      </c>
      <c r="B549" s="34" t="s">
        <v>946</v>
      </c>
      <c r="C549" s="37" t="s">
        <v>1532</v>
      </c>
      <c r="D549" s="20" t="s">
        <v>648</v>
      </c>
      <c r="E549" s="20" t="s">
        <v>21</v>
      </c>
    </row>
    <row r="550" spans="1:5" s="16" customFormat="1" x14ac:dyDescent="0.35">
      <c r="A550" s="17">
        <v>540</v>
      </c>
      <c r="B550" s="34" t="s">
        <v>946</v>
      </c>
      <c r="C550" s="37" t="s">
        <v>1533</v>
      </c>
      <c r="D550" s="20" t="s">
        <v>654</v>
      </c>
      <c r="E550" s="20" t="s">
        <v>21</v>
      </c>
    </row>
    <row r="551" spans="1:5" s="16" customFormat="1" x14ac:dyDescent="0.35">
      <c r="A551" s="17">
        <v>541</v>
      </c>
      <c r="B551" s="34" t="s">
        <v>946</v>
      </c>
      <c r="C551" s="37" t="s">
        <v>1534</v>
      </c>
      <c r="D551" s="20" t="s">
        <v>664</v>
      </c>
      <c r="E551" s="20" t="s">
        <v>21</v>
      </c>
    </row>
    <row r="552" spans="1:5" s="16" customFormat="1" x14ac:dyDescent="0.35">
      <c r="A552" s="17">
        <v>542</v>
      </c>
      <c r="B552" s="34" t="s">
        <v>946</v>
      </c>
      <c r="C552" s="37" t="s">
        <v>1535</v>
      </c>
      <c r="D552" s="20" t="s">
        <v>665</v>
      </c>
      <c r="E552" s="20" t="s">
        <v>21</v>
      </c>
    </row>
    <row r="553" spans="1:5" s="16" customFormat="1" x14ac:dyDescent="0.35">
      <c r="A553" s="17">
        <v>543</v>
      </c>
      <c r="B553" s="34" t="s">
        <v>946</v>
      </c>
      <c r="C553" s="37" t="s">
        <v>1536</v>
      </c>
      <c r="D553" s="20" t="s">
        <v>555</v>
      </c>
      <c r="E553" s="20" t="s">
        <v>21</v>
      </c>
    </row>
    <row r="554" spans="1:5" s="16" customFormat="1" x14ac:dyDescent="0.35">
      <c r="A554" s="17">
        <v>544</v>
      </c>
      <c r="B554" s="34" t="s">
        <v>946</v>
      </c>
      <c r="C554" s="37" t="s">
        <v>1537</v>
      </c>
      <c r="D554" s="20" t="s">
        <v>721</v>
      </c>
      <c r="E554" s="20" t="s">
        <v>21</v>
      </c>
    </row>
    <row r="555" spans="1:5" s="16" customFormat="1" x14ac:dyDescent="0.35">
      <c r="A555" s="17">
        <v>545</v>
      </c>
      <c r="B555" s="34" t="s">
        <v>946</v>
      </c>
      <c r="C555" s="37" t="s">
        <v>1538</v>
      </c>
      <c r="D555" s="20" t="s">
        <v>747</v>
      </c>
      <c r="E555" s="20" t="s">
        <v>21</v>
      </c>
    </row>
    <row r="556" spans="1:5" s="16" customFormat="1" x14ac:dyDescent="0.35">
      <c r="A556" s="17">
        <v>546</v>
      </c>
      <c r="B556" s="34" t="s">
        <v>946</v>
      </c>
      <c r="C556" s="37" t="s">
        <v>1539</v>
      </c>
      <c r="D556" s="20" t="s">
        <v>770</v>
      </c>
      <c r="E556" s="20" t="s">
        <v>21</v>
      </c>
    </row>
    <row r="557" spans="1:5" s="16" customFormat="1" x14ac:dyDescent="0.35">
      <c r="A557" s="17">
        <v>547</v>
      </c>
      <c r="B557" s="34" t="s">
        <v>946</v>
      </c>
      <c r="C557" s="37" t="s">
        <v>1540</v>
      </c>
      <c r="D557" s="20" t="s">
        <v>788</v>
      </c>
      <c r="E557" s="20" t="s">
        <v>21</v>
      </c>
    </row>
    <row r="558" spans="1:5" s="16" customFormat="1" x14ac:dyDescent="0.35">
      <c r="A558" s="17">
        <v>548</v>
      </c>
      <c r="B558" s="34" t="s">
        <v>946</v>
      </c>
      <c r="C558" s="37" t="s">
        <v>949</v>
      </c>
      <c r="D558" s="20" t="s">
        <v>1085</v>
      </c>
      <c r="E558" s="20" t="s">
        <v>1150</v>
      </c>
    </row>
    <row r="559" spans="1:5" s="16" customFormat="1" x14ac:dyDescent="0.35">
      <c r="A559" s="17">
        <v>549</v>
      </c>
      <c r="B559" s="34" t="s">
        <v>946</v>
      </c>
      <c r="C559" s="37" t="s">
        <v>948</v>
      </c>
      <c r="D559" s="20" t="s">
        <v>1086</v>
      </c>
      <c r="E559" s="20" t="s">
        <v>1150</v>
      </c>
    </row>
    <row r="560" spans="1:5" s="16" customFormat="1" x14ac:dyDescent="0.35">
      <c r="A560" s="17">
        <v>550</v>
      </c>
      <c r="B560" s="34" t="s">
        <v>946</v>
      </c>
      <c r="C560" s="37" t="s">
        <v>947</v>
      </c>
      <c r="D560" s="20" t="s">
        <v>1205</v>
      </c>
      <c r="E560" s="20" t="s">
        <v>1150</v>
      </c>
    </row>
    <row r="561" spans="1:5" s="16" customFormat="1" x14ac:dyDescent="0.35">
      <c r="A561" s="17">
        <v>551</v>
      </c>
      <c r="B561" s="34" t="s">
        <v>946</v>
      </c>
      <c r="C561" s="37" t="s">
        <v>947</v>
      </c>
      <c r="D561" s="20" t="s">
        <v>1206</v>
      </c>
      <c r="E561" s="20" t="s">
        <v>1150</v>
      </c>
    </row>
    <row r="562" spans="1:5" s="16" customFormat="1" ht="15" thickBot="1" x14ac:dyDescent="0.4">
      <c r="A562" s="17">
        <v>552</v>
      </c>
      <c r="B562" s="36" t="s">
        <v>946</v>
      </c>
      <c r="C562" s="38" t="s">
        <v>945</v>
      </c>
      <c r="D562" s="21" t="s">
        <v>1027</v>
      </c>
      <c r="E562" s="21" t="s">
        <v>1150</v>
      </c>
    </row>
    <row r="563" spans="1:5" s="16" customFormat="1" x14ac:dyDescent="0.35">
      <c r="A563" s="17">
        <v>553</v>
      </c>
      <c r="B563" s="35" t="s">
        <v>276</v>
      </c>
      <c r="C563" s="41" t="s">
        <v>290</v>
      </c>
      <c r="D563" s="22" t="s">
        <v>293</v>
      </c>
      <c r="E563" s="22" t="s">
        <v>51</v>
      </c>
    </row>
    <row r="564" spans="1:5" s="16" customFormat="1" x14ac:dyDescent="0.35">
      <c r="A564" s="17">
        <v>554</v>
      </c>
      <c r="B564" s="34" t="s">
        <v>276</v>
      </c>
      <c r="C564" s="37" t="s">
        <v>289</v>
      </c>
      <c r="D564" s="20" t="s">
        <v>294</v>
      </c>
      <c r="E564" s="20" t="s">
        <v>51</v>
      </c>
    </row>
    <row r="565" spans="1:5" s="16" customFormat="1" x14ac:dyDescent="0.35">
      <c r="A565" s="17">
        <v>555</v>
      </c>
      <c r="B565" s="34" t="s">
        <v>276</v>
      </c>
      <c r="C565" s="37" t="s">
        <v>288</v>
      </c>
      <c r="D565" s="20" t="s">
        <v>292</v>
      </c>
      <c r="E565" s="20" t="s">
        <v>21</v>
      </c>
    </row>
    <row r="566" spans="1:5" s="16" customFormat="1" x14ac:dyDescent="0.35">
      <c r="A566" s="17">
        <v>556</v>
      </c>
      <c r="B566" s="34" t="s">
        <v>276</v>
      </c>
      <c r="C566" s="37" t="s">
        <v>287</v>
      </c>
      <c r="D566" s="20" t="s">
        <v>295</v>
      </c>
      <c r="E566" s="20" t="s">
        <v>21</v>
      </c>
    </row>
    <row r="567" spans="1:5" s="16" customFormat="1" x14ac:dyDescent="0.35">
      <c r="A567" s="17">
        <v>557</v>
      </c>
      <c r="B567" s="34" t="s">
        <v>276</v>
      </c>
      <c r="C567" s="37" t="s">
        <v>286</v>
      </c>
      <c r="D567" s="20" t="s">
        <v>291</v>
      </c>
      <c r="E567" s="20" t="s">
        <v>21</v>
      </c>
    </row>
    <row r="568" spans="1:5" s="16" customFormat="1" x14ac:dyDescent="0.35">
      <c r="A568" s="17">
        <v>558</v>
      </c>
      <c r="B568" s="35" t="s">
        <v>276</v>
      </c>
      <c r="C568" s="41" t="s">
        <v>1541</v>
      </c>
      <c r="D568" s="22" t="s">
        <v>491</v>
      </c>
      <c r="E568" s="22" t="s">
        <v>21</v>
      </c>
    </row>
    <row r="569" spans="1:5" s="16" customFormat="1" x14ac:dyDescent="0.35">
      <c r="A569" s="17">
        <v>559</v>
      </c>
      <c r="B569" s="34" t="s">
        <v>276</v>
      </c>
      <c r="C569" s="37" t="s">
        <v>1542</v>
      </c>
      <c r="D569" s="20" t="s">
        <v>492</v>
      </c>
      <c r="E569" s="20" t="s">
        <v>21</v>
      </c>
    </row>
    <row r="570" spans="1:5" s="16" customFormat="1" x14ac:dyDescent="0.35">
      <c r="A570" s="17">
        <v>560</v>
      </c>
      <c r="B570" s="34" t="s">
        <v>276</v>
      </c>
      <c r="C570" s="37" t="s">
        <v>1543</v>
      </c>
      <c r="D570" s="20" t="s">
        <v>493</v>
      </c>
      <c r="E570" s="20" t="s">
        <v>21</v>
      </c>
    </row>
    <row r="571" spans="1:5" s="16" customFormat="1" x14ac:dyDescent="0.35">
      <c r="A571" s="17">
        <v>561</v>
      </c>
      <c r="B571" s="34" t="s">
        <v>276</v>
      </c>
      <c r="C571" s="37" t="s">
        <v>1544</v>
      </c>
      <c r="D571" s="20" t="s">
        <v>494</v>
      </c>
      <c r="E571" s="20" t="s">
        <v>21</v>
      </c>
    </row>
    <row r="572" spans="1:5" s="16" customFormat="1" x14ac:dyDescent="0.35">
      <c r="A572" s="17">
        <v>562</v>
      </c>
      <c r="B572" s="34" t="s">
        <v>276</v>
      </c>
      <c r="C572" s="37" t="s">
        <v>1545</v>
      </c>
      <c r="D572" s="20" t="s">
        <v>495</v>
      </c>
      <c r="E572" s="20" t="s">
        <v>21</v>
      </c>
    </row>
    <row r="573" spans="1:5" s="16" customFormat="1" x14ac:dyDescent="0.35">
      <c r="A573" s="17">
        <v>563</v>
      </c>
      <c r="B573" s="34" t="s">
        <v>276</v>
      </c>
      <c r="C573" s="37" t="s">
        <v>1546</v>
      </c>
      <c r="D573" s="20" t="s">
        <v>496</v>
      </c>
      <c r="E573" s="20" t="s">
        <v>21</v>
      </c>
    </row>
    <row r="574" spans="1:5" s="16" customFormat="1" x14ac:dyDescent="0.35">
      <c r="A574" s="17">
        <v>564</v>
      </c>
      <c r="B574" s="34" t="s">
        <v>276</v>
      </c>
      <c r="C574" s="37" t="s">
        <v>1547</v>
      </c>
      <c r="D574" s="20" t="s">
        <v>497</v>
      </c>
      <c r="E574" s="20" t="s">
        <v>21</v>
      </c>
    </row>
    <row r="575" spans="1:5" s="16" customFormat="1" x14ac:dyDescent="0.35">
      <c r="A575" s="17">
        <v>565</v>
      </c>
      <c r="B575" s="34" t="s">
        <v>276</v>
      </c>
      <c r="C575" s="37" t="s">
        <v>1548</v>
      </c>
      <c r="D575" s="20" t="s">
        <v>498</v>
      </c>
      <c r="E575" s="20" t="s">
        <v>21</v>
      </c>
    </row>
    <row r="576" spans="1:5" s="16" customFormat="1" x14ac:dyDescent="0.35">
      <c r="A576" s="17">
        <v>566</v>
      </c>
      <c r="B576" s="35" t="s">
        <v>276</v>
      </c>
      <c r="C576" s="41" t="s">
        <v>1549</v>
      </c>
      <c r="D576" s="22" t="s">
        <v>570</v>
      </c>
      <c r="E576" s="22" t="s">
        <v>21</v>
      </c>
    </row>
    <row r="577" spans="1:5" s="16" customFormat="1" x14ac:dyDescent="0.35">
      <c r="A577" s="17">
        <v>567</v>
      </c>
      <c r="B577" s="34" t="s">
        <v>276</v>
      </c>
      <c r="C577" s="37" t="s">
        <v>1550</v>
      </c>
      <c r="D577" s="20" t="s">
        <v>571</v>
      </c>
      <c r="E577" s="20" t="s">
        <v>21</v>
      </c>
    </row>
    <row r="578" spans="1:5" s="16" customFormat="1" x14ac:dyDescent="0.35">
      <c r="A578" s="17">
        <v>568</v>
      </c>
      <c r="B578" s="34" t="s">
        <v>276</v>
      </c>
      <c r="C578" s="37" t="s">
        <v>1551</v>
      </c>
      <c r="D578" s="20" t="s">
        <v>688</v>
      </c>
      <c r="E578" s="20" t="s">
        <v>21</v>
      </c>
    </row>
    <row r="579" spans="1:5" s="16" customFormat="1" x14ac:dyDescent="0.35">
      <c r="A579" s="17">
        <v>569</v>
      </c>
      <c r="B579" s="34" t="s">
        <v>276</v>
      </c>
      <c r="C579" s="37" t="s">
        <v>1552</v>
      </c>
      <c r="D579" s="20" t="s">
        <v>709</v>
      </c>
      <c r="E579" s="20" t="s">
        <v>21</v>
      </c>
    </row>
    <row r="580" spans="1:5" s="16" customFormat="1" x14ac:dyDescent="0.35">
      <c r="A580" s="17">
        <v>570</v>
      </c>
      <c r="B580" s="34" t="s">
        <v>276</v>
      </c>
      <c r="C580" s="37" t="s">
        <v>1553</v>
      </c>
      <c r="D580" s="20" t="s">
        <v>723</v>
      </c>
      <c r="E580" s="20" t="s">
        <v>21</v>
      </c>
    </row>
    <row r="581" spans="1:5" s="16" customFormat="1" x14ac:dyDescent="0.35">
      <c r="A581" s="17">
        <v>571</v>
      </c>
      <c r="B581" s="34" t="s">
        <v>276</v>
      </c>
      <c r="C581" s="37" t="s">
        <v>1554</v>
      </c>
      <c r="D581" s="20" t="s">
        <v>836</v>
      </c>
      <c r="E581" s="20" t="s">
        <v>21</v>
      </c>
    </row>
    <row r="582" spans="1:5" s="16" customFormat="1" x14ac:dyDescent="0.35">
      <c r="A582" s="17">
        <v>572</v>
      </c>
      <c r="B582" s="34" t="s">
        <v>276</v>
      </c>
      <c r="C582" s="37" t="s">
        <v>1555</v>
      </c>
      <c r="D582" s="20" t="s">
        <v>797</v>
      </c>
      <c r="E582" s="20" t="s">
        <v>21</v>
      </c>
    </row>
    <row r="583" spans="1:5" s="16" customFormat="1" x14ac:dyDescent="0.35">
      <c r="A583" s="17">
        <v>573</v>
      </c>
      <c r="B583" s="34" t="s">
        <v>276</v>
      </c>
      <c r="C583" s="37" t="s">
        <v>1556</v>
      </c>
      <c r="D583" s="20" t="s">
        <v>821</v>
      </c>
      <c r="E583" s="20" t="s">
        <v>21</v>
      </c>
    </row>
    <row r="584" spans="1:5" s="16" customFormat="1" x14ac:dyDescent="0.35">
      <c r="A584" s="17">
        <v>574</v>
      </c>
      <c r="B584" s="34" t="s">
        <v>276</v>
      </c>
      <c r="C584" s="37" t="s">
        <v>1557</v>
      </c>
      <c r="D584" s="20" t="s">
        <v>822</v>
      </c>
      <c r="E584" s="20" t="s">
        <v>21</v>
      </c>
    </row>
    <row r="585" spans="1:5" s="16" customFormat="1" x14ac:dyDescent="0.35">
      <c r="A585" s="17">
        <v>575</v>
      </c>
      <c r="B585" s="34" t="s">
        <v>276</v>
      </c>
      <c r="C585" s="37" t="s">
        <v>1558</v>
      </c>
      <c r="D585" s="20" t="s">
        <v>496</v>
      </c>
      <c r="E585" s="20" t="s">
        <v>21</v>
      </c>
    </row>
    <row r="586" spans="1:5" s="16" customFormat="1" x14ac:dyDescent="0.35">
      <c r="A586" s="17">
        <v>576</v>
      </c>
      <c r="B586" s="34" t="s">
        <v>276</v>
      </c>
      <c r="C586" s="37" t="s">
        <v>944</v>
      </c>
      <c r="D586" s="20" t="s">
        <v>1087</v>
      </c>
      <c r="E586" s="20" t="s">
        <v>1150</v>
      </c>
    </row>
    <row r="587" spans="1:5" s="16" customFormat="1" x14ac:dyDescent="0.35">
      <c r="A587" s="17">
        <v>577</v>
      </c>
      <c r="B587" s="34" t="s">
        <v>276</v>
      </c>
      <c r="C587" s="37" t="s">
        <v>943</v>
      </c>
      <c r="D587" s="20" t="s">
        <v>1088</v>
      </c>
      <c r="E587" s="20" t="s">
        <v>1150</v>
      </c>
    </row>
    <row r="588" spans="1:5" s="16" customFormat="1" x14ac:dyDescent="0.35">
      <c r="A588" s="17">
        <v>578</v>
      </c>
      <c r="B588" s="34" t="s">
        <v>276</v>
      </c>
      <c r="C588" s="37" t="s">
        <v>942</v>
      </c>
      <c r="D588" s="20" t="s">
        <v>1089</v>
      </c>
      <c r="E588" s="20" t="s">
        <v>1150</v>
      </c>
    </row>
    <row r="589" spans="1:5" s="16" customFormat="1" x14ac:dyDescent="0.35">
      <c r="A589" s="17">
        <v>579</v>
      </c>
      <c r="B589" s="34" t="s">
        <v>276</v>
      </c>
      <c r="C589" s="37" t="s">
        <v>941</v>
      </c>
      <c r="D589" s="20" t="s">
        <v>1090</v>
      </c>
      <c r="E589" s="20" t="s">
        <v>1150</v>
      </c>
    </row>
    <row r="590" spans="1:5" s="16" customFormat="1" x14ac:dyDescent="0.35">
      <c r="A590" s="17">
        <v>580</v>
      </c>
      <c r="B590" s="34" t="s">
        <v>276</v>
      </c>
      <c r="C590" s="37" t="s">
        <v>940</v>
      </c>
      <c r="D590" s="20" t="s">
        <v>1091</v>
      </c>
      <c r="E590" s="20" t="s">
        <v>1150</v>
      </c>
    </row>
    <row r="591" spans="1:5" s="16" customFormat="1" x14ac:dyDescent="0.35">
      <c r="A591" s="17">
        <v>581</v>
      </c>
      <c r="B591" s="34" t="s">
        <v>276</v>
      </c>
      <c r="C591" s="37" t="s">
        <v>939</v>
      </c>
      <c r="D591" s="20" t="s">
        <v>1092</v>
      </c>
      <c r="E591" s="20" t="s">
        <v>1150</v>
      </c>
    </row>
    <row r="592" spans="1:5" s="16" customFormat="1" x14ac:dyDescent="0.35">
      <c r="A592" s="17">
        <v>582</v>
      </c>
      <c r="B592" s="34" t="s">
        <v>276</v>
      </c>
      <c r="C592" s="37" t="s">
        <v>938</v>
      </c>
      <c r="D592" s="20" t="s">
        <v>1207</v>
      </c>
      <c r="E592" s="20" t="s">
        <v>1150</v>
      </c>
    </row>
    <row r="593" spans="1:5" s="16" customFormat="1" x14ac:dyDescent="0.35">
      <c r="A593" s="17">
        <v>583</v>
      </c>
      <c r="B593" s="34" t="s">
        <v>276</v>
      </c>
      <c r="C593" s="37" t="s">
        <v>938</v>
      </c>
      <c r="D593" s="20" t="s">
        <v>1208</v>
      </c>
      <c r="E593" s="20" t="s">
        <v>1150</v>
      </c>
    </row>
    <row r="594" spans="1:5" s="16" customFormat="1" x14ac:dyDescent="0.35">
      <c r="A594" s="17">
        <v>584</v>
      </c>
      <c r="B594" s="34" t="s">
        <v>276</v>
      </c>
      <c r="C594" s="37" t="s">
        <v>937</v>
      </c>
      <c r="D594" s="20" t="s">
        <v>1142</v>
      </c>
      <c r="E594" s="20" t="s">
        <v>872</v>
      </c>
    </row>
    <row r="595" spans="1:5" s="16" customFormat="1" x14ac:dyDescent="0.35">
      <c r="A595" s="17">
        <v>585</v>
      </c>
      <c r="B595" s="34" t="s">
        <v>276</v>
      </c>
      <c r="C595" s="37" t="s">
        <v>936</v>
      </c>
      <c r="D595" s="20" t="s">
        <v>1143</v>
      </c>
      <c r="E595" s="20" t="s">
        <v>872</v>
      </c>
    </row>
    <row r="596" spans="1:5" s="16" customFormat="1" x14ac:dyDescent="0.35">
      <c r="A596" s="17">
        <v>586</v>
      </c>
      <c r="B596" s="34" t="s">
        <v>276</v>
      </c>
      <c r="C596" s="37" t="s">
        <v>935</v>
      </c>
      <c r="D596" s="20" t="s">
        <v>1135</v>
      </c>
      <c r="E596" s="20" t="s">
        <v>1150</v>
      </c>
    </row>
    <row r="597" spans="1:5" s="16" customFormat="1" ht="15" thickBot="1" x14ac:dyDescent="0.4">
      <c r="A597" s="17">
        <v>587</v>
      </c>
      <c r="B597" s="36" t="s">
        <v>276</v>
      </c>
      <c r="C597" s="38" t="s">
        <v>934</v>
      </c>
      <c r="D597" s="21" t="s">
        <v>1028</v>
      </c>
      <c r="E597" s="21" t="s">
        <v>1150</v>
      </c>
    </row>
    <row r="598" spans="1:5" s="16" customFormat="1" x14ac:dyDescent="0.35">
      <c r="A598" s="17">
        <v>588</v>
      </c>
      <c r="B598" s="35" t="s">
        <v>275</v>
      </c>
      <c r="C598" s="41" t="s">
        <v>285</v>
      </c>
      <c r="D598" s="22" t="s">
        <v>296</v>
      </c>
      <c r="E598" s="22" t="s">
        <v>21</v>
      </c>
    </row>
    <row r="599" spans="1:5" s="16" customFormat="1" x14ac:dyDescent="0.35">
      <c r="A599" s="17">
        <v>589</v>
      </c>
      <c r="B599" s="34" t="s">
        <v>275</v>
      </c>
      <c r="C599" s="37" t="s">
        <v>284</v>
      </c>
      <c r="D599" s="20" t="s">
        <v>297</v>
      </c>
      <c r="E599" s="20" t="s">
        <v>21</v>
      </c>
    </row>
    <row r="600" spans="1:5" s="16" customFormat="1" x14ac:dyDescent="0.35">
      <c r="A600" s="17">
        <v>590</v>
      </c>
      <c r="B600" s="34" t="s">
        <v>275</v>
      </c>
      <c r="C600" s="37" t="s">
        <v>283</v>
      </c>
      <c r="D600" s="20" t="s">
        <v>298</v>
      </c>
      <c r="E600" s="20" t="s">
        <v>21</v>
      </c>
    </row>
    <row r="601" spans="1:5" s="16" customFormat="1" x14ac:dyDescent="0.35">
      <c r="A601" s="17">
        <v>591</v>
      </c>
      <c r="B601" s="34" t="s">
        <v>275</v>
      </c>
      <c r="C601" s="37" t="s">
        <v>282</v>
      </c>
      <c r="D601" s="20" t="s">
        <v>299</v>
      </c>
      <c r="E601" s="20" t="s">
        <v>21</v>
      </c>
    </row>
    <row r="602" spans="1:5" s="16" customFormat="1" x14ac:dyDescent="0.35">
      <c r="A602" s="17">
        <v>592</v>
      </c>
      <c r="B602" s="34" t="s">
        <v>275</v>
      </c>
      <c r="C602" s="37" t="s">
        <v>281</v>
      </c>
      <c r="D602" s="20" t="s">
        <v>300</v>
      </c>
      <c r="E602" s="20" t="s">
        <v>21</v>
      </c>
    </row>
    <row r="603" spans="1:5" s="16" customFormat="1" x14ac:dyDescent="0.35">
      <c r="A603" s="17">
        <v>593</v>
      </c>
      <c r="B603" s="34" t="s">
        <v>275</v>
      </c>
      <c r="C603" s="37" t="s">
        <v>280</v>
      </c>
      <c r="D603" s="20" t="s">
        <v>301</v>
      </c>
      <c r="E603" s="20" t="s">
        <v>21</v>
      </c>
    </row>
    <row r="604" spans="1:5" s="16" customFormat="1" x14ac:dyDescent="0.35">
      <c r="A604" s="17">
        <v>594</v>
      </c>
      <c r="B604" s="34" t="s">
        <v>275</v>
      </c>
      <c r="C604" s="37" t="s">
        <v>279</v>
      </c>
      <c r="D604" s="20" t="s">
        <v>302</v>
      </c>
      <c r="E604" s="20" t="s">
        <v>21</v>
      </c>
    </row>
    <row r="605" spans="1:5" s="16" customFormat="1" x14ac:dyDescent="0.35">
      <c r="A605" s="17">
        <v>595</v>
      </c>
      <c r="B605" s="34" t="s">
        <v>275</v>
      </c>
      <c r="C605" s="37" t="s">
        <v>278</v>
      </c>
      <c r="D605" s="20" t="s">
        <v>303</v>
      </c>
      <c r="E605" s="20" t="s">
        <v>21</v>
      </c>
    </row>
    <row r="606" spans="1:5" s="16" customFormat="1" x14ac:dyDescent="0.35">
      <c r="A606" s="17">
        <v>596</v>
      </c>
      <c r="B606" s="34" t="s">
        <v>275</v>
      </c>
      <c r="C606" s="37" t="s">
        <v>277</v>
      </c>
      <c r="D606" s="20" t="s">
        <v>304</v>
      </c>
      <c r="E606" s="20" t="s">
        <v>21</v>
      </c>
    </row>
    <row r="607" spans="1:5" s="16" customFormat="1" x14ac:dyDescent="0.35">
      <c r="A607" s="17">
        <v>597</v>
      </c>
      <c r="B607" s="34" t="s">
        <v>930</v>
      </c>
      <c r="C607" s="37" t="s">
        <v>1559</v>
      </c>
      <c r="D607" s="20" t="s">
        <v>427</v>
      </c>
      <c r="E607" s="20" t="s">
        <v>21</v>
      </c>
    </row>
    <row r="608" spans="1:5" s="16" customFormat="1" x14ac:dyDescent="0.35">
      <c r="A608" s="17">
        <v>598</v>
      </c>
      <c r="B608" s="34" t="s">
        <v>930</v>
      </c>
      <c r="C608" s="37" t="s">
        <v>1560</v>
      </c>
      <c r="D608" s="20" t="s">
        <v>428</v>
      </c>
      <c r="E608" s="20" t="s">
        <v>21</v>
      </c>
    </row>
    <row r="609" spans="1:5" s="16" customFormat="1" x14ac:dyDescent="0.35">
      <c r="A609" s="17">
        <v>599</v>
      </c>
      <c r="B609" s="34" t="s">
        <v>930</v>
      </c>
      <c r="C609" s="37" t="s">
        <v>1561</v>
      </c>
      <c r="D609" s="20" t="s">
        <v>429</v>
      </c>
      <c r="E609" s="20" t="s">
        <v>21</v>
      </c>
    </row>
    <row r="610" spans="1:5" s="16" customFormat="1" x14ac:dyDescent="0.35">
      <c r="A610" s="17">
        <v>600</v>
      </c>
      <c r="B610" s="34" t="s">
        <v>930</v>
      </c>
      <c r="C610" s="37" t="s">
        <v>1562</v>
      </c>
      <c r="D610" s="20" t="s">
        <v>538</v>
      </c>
      <c r="E610" s="20" t="s">
        <v>21</v>
      </c>
    </row>
    <row r="611" spans="1:5" s="16" customFormat="1" x14ac:dyDescent="0.35">
      <c r="A611" s="17">
        <v>601</v>
      </c>
      <c r="B611" s="34" t="s">
        <v>930</v>
      </c>
      <c r="C611" s="37" t="s">
        <v>1563</v>
      </c>
      <c r="D611" s="20" t="s">
        <v>539</v>
      </c>
      <c r="E611" s="20" t="s">
        <v>21</v>
      </c>
    </row>
    <row r="612" spans="1:5" s="16" customFormat="1" x14ac:dyDescent="0.35">
      <c r="A612" s="17">
        <v>602</v>
      </c>
      <c r="B612" s="34" t="s">
        <v>930</v>
      </c>
      <c r="C612" s="37" t="s">
        <v>1564</v>
      </c>
      <c r="D612" s="20" t="s">
        <v>647</v>
      </c>
      <c r="E612" s="20" t="s">
        <v>21</v>
      </c>
    </row>
    <row r="613" spans="1:5" s="16" customFormat="1" x14ac:dyDescent="0.35">
      <c r="A613" s="17">
        <v>603</v>
      </c>
      <c r="B613" s="34" t="s">
        <v>930</v>
      </c>
      <c r="C613" s="37" t="s">
        <v>1565</v>
      </c>
      <c r="D613" s="20" t="s">
        <v>651</v>
      </c>
      <c r="E613" s="20" t="s">
        <v>21</v>
      </c>
    </row>
    <row r="614" spans="1:5" s="16" customFormat="1" x14ac:dyDescent="0.35">
      <c r="A614" s="17">
        <v>604</v>
      </c>
      <c r="B614" s="34" t="s">
        <v>930</v>
      </c>
      <c r="C614" s="37" t="s">
        <v>1566</v>
      </c>
      <c r="D614" s="20" t="s">
        <v>685</v>
      </c>
      <c r="E614" s="20" t="s">
        <v>21</v>
      </c>
    </row>
    <row r="615" spans="1:5" s="16" customFormat="1" x14ac:dyDescent="0.35">
      <c r="A615" s="17">
        <v>605</v>
      </c>
      <c r="B615" s="34" t="s">
        <v>930</v>
      </c>
      <c r="C615" s="37" t="s">
        <v>1567</v>
      </c>
      <c r="D615" s="20" t="s">
        <v>666</v>
      </c>
      <c r="E615" s="20" t="s">
        <v>21</v>
      </c>
    </row>
    <row r="616" spans="1:5" s="16" customFormat="1" x14ac:dyDescent="0.35">
      <c r="A616" s="17">
        <v>606</v>
      </c>
      <c r="B616" s="34" t="s">
        <v>930</v>
      </c>
      <c r="C616" s="37" t="s">
        <v>1568</v>
      </c>
      <c r="D616" s="20" t="s">
        <v>691</v>
      </c>
      <c r="E616" s="20" t="s">
        <v>21</v>
      </c>
    </row>
    <row r="617" spans="1:5" s="16" customFormat="1" x14ac:dyDescent="0.35">
      <c r="A617" s="17">
        <v>607</v>
      </c>
      <c r="B617" s="34" t="s">
        <v>930</v>
      </c>
      <c r="C617" s="37" t="s">
        <v>1569</v>
      </c>
      <c r="D617" s="20" t="s">
        <v>692</v>
      </c>
      <c r="E617" s="20" t="s">
        <v>21</v>
      </c>
    </row>
    <row r="618" spans="1:5" s="16" customFormat="1" x14ac:dyDescent="0.35">
      <c r="A618" s="17">
        <v>608</v>
      </c>
      <c r="B618" s="34" t="s">
        <v>930</v>
      </c>
      <c r="C618" s="37" t="s">
        <v>1570</v>
      </c>
      <c r="D618" s="20" t="s">
        <v>738</v>
      </c>
      <c r="E618" s="20" t="s">
        <v>21</v>
      </c>
    </row>
    <row r="619" spans="1:5" s="16" customFormat="1" x14ac:dyDescent="0.35">
      <c r="A619" s="17">
        <v>609</v>
      </c>
      <c r="B619" s="34" t="s">
        <v>930</v>
      </c>
      <c r="C619" s="37" t="s">
        <v>1571</v>
      </c>
      <c r="D619" s="20" t="s">
        <v>750</v>
      </c>
      <c r="E619" s="20" t="s">
        <v>21</v>
      </c>
    </row>
    <row r="620" spans="1:5" s="16" customFormat="1" x14ac:dyDescent="0.35">
      <c r="A620" s="17">
        <v>610</v>
      </c>
      <c r="B620" s="34" t="s">
        <v>930</v>
      </c>
      <c r="C620" s="37" t="s">
        <v>1572</v>
      </c>
      <c r="D620" s="20" t="s">
        <v>780</v>
      </c>
      <c r="E620" s="20" t="s">
        <v>21</v>
      </c>
    </row>
    <row r="621" spans="1:5" s="16" customFormat="1" x14ac:dyDescent="0.35">
      <c r="A621" s="17">
        <v>611</v>
      </c>
      <c r="B621" s="34" t="s">
        <v>930</v>
      </c>
      <c r="C621" s="37" t="s">
        <v>1573</v>
      </c>
      <c r="D621" s="20" t="s">
        <v>781</v>
      </c>
      <c r="E621" s="20" t="s">
        <v>21</v>
      </c>
    </row>
    <row r="622" spans="1:5" s="16" customFormat="1" x14ac:dyDescent="0.35">
      <c r="A622" s="17">
        <v>612</v>
      </c>
      <c r="B622" s="34" t="s">
        <v>930</v>
      </c>
      <c r="C622" s="37" t="s">
        <v>1574</v>
      </c>
      <c r="D622" s="20" t="s">
        <v>782</v>
      </c>
      <c r="E622" s="20" t="s">
        <v>21</v>
      </c>
    </row>
    <row r="623" spans="1:5" s="16" customFormat="1" x14ac:dyDescent="0.35">
      <c r="A623" s="17">
        <v>613</v>
      </c>
      <c r="B623" s="34" t="s">
        <v>930</v>
      </c>
      <c r="C623" s="37" t="s">
        <v>1575</v>
      </c>
      <c r="D623" s="20" t="s">
        <v>833</v>
      </c>
      <c r="E623" s="20" t="s">
        <v>21</v>
      </c>
    </row>
    <row r="624" spans="1:5" s="16" customFormat="1" x14ac:dyDescent="0.35">
      <c r="A624" s="17">
        <v>614</v>
      </c>
      <c r="B624" s="34" t="s">
        <v>930</v>
      </c>
      <c r="C624" s="37" t="s">
        <v>1576</v>
      </c>
      <c r="D624" s="20" t="s">
        <v>826</v>
      </c>
      <c r="E624" s="20" t="s">
        <v>21</v>
      </c>
    </row>
    <row r="625" spans="1:5" s="16" customFormat="1" x14ac:dyDescent="0.35">
      <c r="A625" s="17">
        <v>615</v>
      </c>
      <c r="B625" s="34" t="s">
        <v>930</v>
      </c>
      <c r="C625" s="37" t="s">
        <v>933</v>
      </c>
      <c r="D625" s="20" t="s">
        <v>1093</v>
      </c>
      <c r="E625" s="20" t="s">
        <v>1150</v>
      </c>
    </row>
    <row r="626" spans="1:5" s="16" customFormat="1" x14ac:dyDescent="0.35">
      <c r="A626" s="17">
        <v>616</v>
      </c>
      <c r="B626" s="34" t="s">
        <v>930</v>
      </c>
      <c r="C626" s="37" t="s">
        <v>932</v>
      </c>
      <c r="D626" s="20" t="s">
        <v>1094</v>
      </c>
      <c r="E626" s="20" t="s">
        <v>1150</v>
      </c>
    </row>
    <row r="627" spans="1:5" s="16" customFormat="1" x14ac:dyDescent="0.35">
      <c r="A627" s="17">
        <v>617</v>
      </c>
      <c r="B627" s="34" t="s">
        <v>930</v>
      </c>
      <c r="C627" s="37" t="s">
        <v>931</v>
      </c>
      <c r="D627" s="20" t="s">
        <v>1209</v>
      </c>
      <c r="E627" s="20" t="s">
        <v>1150</v>
      </c>
    </row>
    <row r="628" spans="1:5" s="16" customFormat="1" x14ac:dyDescent="0.35">
      <c r="A628" s="17">
        <v>618</v>
      </c>
      <c r="B628" s="34" t="s">
        <v>930</v>
      </c>
      <c r="C628" s="37" t="s">
        <v>931</v>
      </c>
      <c r="D628" s="20" t="s">
        <v>1210</v>
      </c>
      <c r="E628" s="20" t="s">
        <v>1150</v>
      </c>
    </row>
    <row r="629" spans="1:5" s="16" customFormat="1" ht="15" thickBot="1" x14ac:dyDescent="0.4">
      <c r="A629" s="17">
        <v>619</v>
      </c>
      <c r="B629" s="36" t="s">
        <v>930</v>
      </c>
      <c r="C629" s="38" t="s">
        <v>929</v>
      </c>
      <c r="D629" s="21" t="s">
        <v>1029</v>
      </c>
      <c r="E629" s="21" t="s">
        <v>1150</v>
      </c>
    </row>
    <row r="630" spans="1:5" s="16" customFormat="1" x14ac:dyDescent="0.35">
      <c r="A630" s="17">
        <v>620</v>
      </c>
      <c r="B630" s="33" t="s">
        <v>306</v>
      </c>
      <c r="C630" s="44" t="s">
        <v>320</v>
      </c>
      <c r="D630" s="23" t="s">
        <v>321</v>
      </c>
      <c r="E630" s="23" t="s">
        <v>21</v>
      </c>
    </row>
    <row r="631" spans="1:5" s="16" customFormat="1" x14ac:dyDescent="0.35">
      <c r="A631" s="17">
        <v>621</v>
      </c>
      <c r="B631" s="34" t="s">
        <v>306</v>
      </c>
      <c r="C631" s="37" t="s">
        <v>319</v>
      </c>
      <c r="D631" s="20" t="s">
        <v>322</v>
      </c>
      <c r="E631" s="20" t="s">
        <v>21</v>
      </c>
    </row>
    <row r="632" spans="1:5" s="16" customFormat="1" x14ac:dyDescent="0.35">
      <c r="A632" s="17">
        <v>622</v>
      </c>
      <c r="B632" s="34" t="s">
        <v>306</v>
      </c>
      <c r="C632" s="37" t="s">
        <v>318</v>
      </c>
      <c r="D632" s="20" t="s">
        <v>323</v>
      </c>
      <c r="E632" s="20" t="s">
        <v>21</v>
      </c>
    </row>
    <row r="633" spans="1:5" s="16" customFormat="1" x14ac:dyDescent="0.35">
      <c r="A633" s="17">
        <v>623</v>
      </c>
      <c r="B633" s="34" t="s">
        <v>306</v>
      </c>
      <c r="C633" s="37" t="s">
        <v>317</v>
      </c>
      <c r="D633" s="20" t="s">
        <v>324</v>
      </c>
      <c r="E633" s="20" t="s">
        <v>21</v>
      </c>
    </row>
    <row r="634" spans="1:5" s="16" customFormat="1" x14ac:dyDescent="0.35">
      <c r="A634" s="17">
        <v>624</v>
      </c>
      <c r="B634" s="34" t="s">
        <v>306</v>
      </c>
      <c r="C634" s="37" t="s">
        <v>316</v>
      </c>
      <c r="D634" s="20" t="s">
        <v>325</v>
      </c>
      <c r="E634" s="20" t="s">
        <v>21</v>
      </c>
    </row>
    <row r="635" spans="1:5" s="16" customFormat="1" x14ac:dyDescent="0.35">
      <c r="A635" s="17">
        <v>625</v>
      </c>
      <c r="B635" s="34" t="s">
        <v>306</v>
      </c>
      <c r="C635" s="37" t="s">
        <v>315</v>
      </c>
      <c r="D635" s="20" t="s">
        <v>326</v>
      </c>
      <c r="E635" s="20" t="s">
        <v>21</v>
      </c>
    </row>
    <row r="636" spans="1:5" s="16" customFormat="1" x14ac:dyDescent="0.35">
      <c r="A636" s="17">
        <v>626</v>
      </c>
      <c r="B636" s="34" t="s">
        <v>306</v>
      </c>
      <c r="C636" s="37" t="s">
        <v>314</v>
      </c>
      <c r="D636" s="20" t="s">
        <v>327</v>
      </c>
      <c r="E636" s="20" t="s">
        <v>21</v>
      </c>
    </row>
    <row r="637" spans="1:5" s="16" customFormat="1" x14ac:dyDescent="0.35">
      <c r="A637" s="17">
        <v>627</v>
      </c>
      <c r="B637" s="34" t="s">
        <v>306</v>
      </c>
      <c r="C637" s="37" t="s">
        <v>313</v>
      </c>
      <c r="D637" s="20" t="s">
        <v>185</v>
      </c>
      <c r="E637" s="20" t="s">
        <v>21</v>
      </c>
    </row>
    <row r="638" spans="1:5" s="16" customFormat="1" x14ac:dyDescent="0.35">
      <c r="A638" s="17">
        <v>628</v>
      </c>
      <c r="B638" s="34" t="s">
        <v>306</v>
      </c>
      <c r="C638" s="37" t="s">
        <v>312</v>
      </c>
      <c r="D638" s="20" t="s">
        <v>328</v>
      </c>
      <c r="E638" s="20" t="s">
        <v>21</v>
      </c>
    </row>
    <row r="639" spans="1:5" s="16" customFormat="1" x14ac:dyDescent="0.35">
      <c r="A639" s="17">
        <v>629</v>
      </c>
      <c r="B639" s="34" t="s">
        <v>306</v>
      </c>
      <c r="C639" s="37" t="s">
        <v>311</v>
      </c>
      <c r="D639" s="20" t="s">
        <v>329</v>
      </c>
      <c r="E639" s="20" t="s">
        <v>21</v>
      </c>
    </row>
    <row r="640" spans="1:5" s="16" customFormat="1" x14ac:dyDescent="0.35">
      <c r="A640" s="17">
        <v>630</v>
      </c>
      <c r="B640" s="34" t="s">
        <v>306</v>
      </c>
      <c r="C640" s="37" t="s">
        <v>310</v>
      </c>
      <c r="D640" s="20" t="s">
        <v>330</v>
      </c>
      <c r="E640" s="20" t="s">
        <v>21</v>
      </c>
    </row>
    <row r="641" spans="1:5" s="16" customFormat="1" x14ac:dyDescent="0.35">
      <c r="A641" s="17">
        <v>631</v>
      </c>
      <c r="B641" s="34" t="s">
        <v>306</v>
      </c>
      <c r="C641" s="37" t="s">
        <v>309</v>
      </c>
      <c r="D641" s="20" t="s">
        <v>331</v>
      </c>
      <c r="E641" s="20" t="s">
        <v>21</v>
      </c>
    </row>
    <row r="642" spans="1:5" s="16" customFormat="1" x14ac:dyDescent="0.35">
      <c r="A642" s="17">
        <v>632</v>
      </c>
      <c r="B642" s="34" t="s">
        <v>306</v>
      </c>
      <c r="C642" s="37" t="s">
        <v>308</v>
      </c>
      <c r="D642" s="20" t="s">
        <v>332</v>
      </c>
      <c r="E642" s="20" t="s">
        <v>21</v>
      </c>
    </row>
    <row r="643" spans="1:5" s="16" customFormat="1" x14ac:dyDescent="0.35">
      <c r="A643" s="17">
        <v>633</v>
      </c>
      <c r="B643" s="34" t="s">
        <v>306</v>
      </c>
      <c r="C643" s="37" t="s">
        <v>307</v>
      </c>
      <c r="D643" s="20" t="s">
        <v>333</v>
      </c>
      <c r="E643" s="20" t="s">
        <v>21</v>
      </c>
    </row>
    <row r="644" spans="1:5" s="16" customFormat="1" x14ac:dyDescent="0.35">
      <c r="A644" s="17">
        <v>634</v>
      </c>
      <c r="B644" s="34" t="s">
        <v>306</v>
      </c>
      <c r="C644" s="37" t="s">
        <v>305</v>
      </c>
      <c r="D644" s="20" t="s">
        <v>334</v>
      </c>
      <c r="E644" s="20" t="s">
        <v>21</v>
      </c>
    </row>
    <row r="645" spans="1:5" s="16" customFormat="1" x14ac:dyDescent="0.35">
      <c r="A645" s="17">
        <v>635</v>
      </c>
      <c r="B645" s="34" t="s">
        <v>306</v>
      </c>
      <c r="C645" s="37" t="s">
        <v>1577</v>
      </c>
      <c r="D645" s="20" t="s">
        <v>455</v>
      </c>
      <c r="E645" s="20" t="s">
        <v>21</v>
      </c>
    </row>
    <row r="646" spans="1:5" s="16" customFormat="1" x14ac:dyDescent="0.35">
      <c r="A646" s="17">
        <v>636</v>
      </c>
      <c r="B646" s="34" t="s">
        <v>306</v>
      </c>
      <c r="C646" s="37" t="s">
        <v>1578</v>
      </c>
      <c r="D646" s="20" t="s">
        <v>456</v>
      </c>
      <c r="E646" s="20" t="s">
        <v>21</v>
      </c>
    </row>
    <row r="647" spans="1:5" s="16" customFormat="1" x14ac:dyDescent="0.35">
      <c r="A647" s="17">
        <v>637</v>
      </c>
      <c r="B647" s="34" t="s">
        <v>306</v>
      </c>
      <c r="C647" s="37" t="s">
        <v>1579</v>
      </c>
      <c r="D647" s="20" t="s">
        <v>457</v>
      </c>
      <c r="E647" s="20" t="s">
        <v>21</v>
      </c>
    </row>
    <row r="648" spans="1:5" s="16" customFormat="1" x14ac:dyDescent="0.35">
      <c r="A648" s="17">
        <v>638</v>
      </c>
      <c r="B648" s="34" t="s">
        <v>306</v>
      </c>
      <c r="C648" s="37" t="s">
        <v>1580</v>
      </c>
      <c r="D648" s="20" t="s">
        <v>458</v>
      </c>
      <c r="E648" s="20" t="s">
        <v>21</v>
      </c>
    </row>
    <row r="649" spans="1:5" s="16" customFormat="1" x14ac:dyDescent="0.35">
      <c r="A649" s="17">
        <v>639</v>
      </c>
      <c r="B649" s="34" t="s">
        <v>306</v>
      </c>
      <c r="C649" s="37" t="s">
        <v>1581</v>
      </c>
      <c r="D649" s="20" t="s">
        <v>459</v>
      </c>
      <c r="E649" s="20" t="s">
        <v>21</v>
      </c>
    </row>
    <row r="650" spans="1:5" s="16" customFormat="1" x14ac:dyDescent="0.35">
      <c r="A650" s="17">
        <v>640</v>
      </c>
      <c r="B650" s="34" t="s">
        <v>306</v>
      </c>
      <c r="C650" s="37" t="s">
        <v>1582</v>
      </c>
      <c r="D650" s="20" t="s">
        <v>544</v>
      </c>
      <c r="E650" s="20" t="s">
        <v>21</v>
      </c>
    </row>
    <row r="651" spans="1:5" s="16" customFormat="1" x14ac:dyDescent="0.35">
      <c r="A651" s="17">
        <v>641</v>
      </c>
      <c r="B651" s="34" t="s">
        <v>306</v>
      </c>
      <c r="C651" s="37" t="s">
        <v>1583</v>
      </c>
      <c r="D651" s="20" t="s">
        <v>587</v>
      </c>
      <c r="E651" s="20" t="s">
        <v>21</v>
      </c>
    </row>
    <row r="652" spans="1:5" s="16" customFormat="1" x14ac:dyDescent="0.35">
      <c r="A652" s="17">
        <v>642</v>
      </c>
      <c r="B652" s="34" t="s">
        <v>306</v>
      </c>
      <c r="C652" s="37" t="s">
        <v>1584</v>
      </c>
      <c r="D652" s="20" t="s">
        <v>588</v>
      </c>
      <c r="E652" s="20" t="s">
        <v>21</v>
      </c>
    </row>
    <row r="653" spans="1:5" s="16" customFormat="1" x14ac:dyDescent="0.35">
      <c r="A653" s="17">
        <v>643</v>
      </c>
      <c r="B653" s="34" t="s">
        <v>306</v>
      </c>
      <c r="C653" s="37" t="s">
        <v>1585</v>
      </c>
      <c r="D653" s="20" t="s">
        <v>603</v>
      </c>
      <c r="E653" s="20" t="s">
        <v>21</v>
      </c>
    </row>
    <row r="654" spans="1:5" s="16" customFormat="1" x14ac:dyDescent="0.35">
      <c r="A654" s="17">
        <v>644</v>
      </c>
      <c r="B654" s="34" t="s">
        <v>306</v>
      </c>
      <c r="C654" s="37" t="s">
        <v>1586</v>
      </c>
      <c r="D654" s="20" t="s">
        <v>605</v>
      </c>
      <c r="E654" s="20" t="s">
        <v>21</v>
      </c>
    </row>
    <row r="655" spans="1:5" s="16" customFormat="1" x14ac:dyDescent="0.35">
      <c r="A655" s="17">
        <v>645</v>
      </c>
      <c r="B655" s="34" t="s">
        <v>306</v>
      </c>
      <c r="C655" s="37" t="s">
        <v>1587</v>
      </c>
      <c r="D655" s="20" t="s">
        <v>606</v>
      </c>
      <c r="E655" s="20" t="s">
        <v>21</v>
      </c>
    </row>
    <row r="656" spans="1:5" s="16" customFormat="1" x14ac:dyDescent="0.35">
      <c r="A656" s="17">
        <v>646</v>
      </c>
      <c r="B656" s="34" t="s">
        <v>306</v>
      </c>
      <c r="C656" s="37" t="s">
        <v>1588</v>
      </c>
      <c r="D656" s="20" t="s">
        <v>607</v>
      </c>
      <c r="E656" s="20" t="s">
        <v>21</v>
      </c>
    </row>
    <row r="657" spans="1:5" s="16" customFormat="1" x14ac:dyDescent="0.35">
      <c r="A657" s="17">
        <v>647</v>
      </c>
      <c r="B657" s="34" t="s">
        <v>306</v>
      </c>
      <c r="C657" s="37" t="s">
        <v>1589</v>
      </c>
      <c r="D657" s="20" t="s">
        <v>608</v>
      </c>
      <c r="E657" s="20" t="s">
        <v>21</v>
      </c>
    </row>
    <row r="658" spans="1:5" s="16" customFormat="1" x14ac:dyDescent="0.35">
      <c r="A658" s="17">
        <v>648</v>
      </c>
      <c r="B658" s="34" t="s">
        <v>306</v>
      </c>
      <c r="C658" s="37" t="s">
        <v>1590</v>
      </c>
      <c r="D658" s="20" t="s">
        <v>609</v>
      </c>
      <c r="E658" s="20" t="s">
        <v>21</v>
      </c>
    </row>
    <row r="659" spans="1:5" s="16" customFormat="1" x14ac:dyDescent="0.35">
      <c r="A659" s="17">
        <v>649</v>
      </c>
      <c r="B659" s="34" t="s">
        <v>306</v>
      </c>
      <c r="C659" s="37" t="s">
        <v>1591</v>
      </c>
      <c r="D659" s="20" t="s">
        <v>610</v>
      </c>
      <c r="E659" s="20" t="s">
        <v>21</v>
      </c>
    </row>
    <row r="660" spans="1:5" s="16" customFormat="1" x14ac:dyDescent="0.35">
      <c r="A660" s="17">
        <v>650</v>
      </c>
      <c r="B660" s="34" t="s">
        <v>306</v>
      </c>
      <c r="C660" s="37" t="s">
        <v>1592</v>
      </c>
      <c r="D660" s="20" t="s">
        <v>635</v>
      </c>
      <c r="E660" s="20" t="s">
        <v>21</v>
      </c>
    </row>
    <row r="661" spans="1:5" s="16" customFormat="1" x14ac:dyDescent="0.35">
      <c r="A661" s="17">
        <v>651</v>
      </c>
      <c r="B661" s="34" t="s">
        <v>306</v>
      </c>
      <c r="C661" s="37" t="s">
        <v>1593</v>
      </c>
      <c r="D661" s="20" t="s">
        <v>642</v>
      </c>
      <c r="E661" s="20" t="s">
        <v>21</v>
      </c>
    </row>
    <row r="662" spans="1:5" s="16" customFormat="1" x14ac:dyDescent="0.35">
      <c r="A662" s="17">
        <v>652</v>
      </c>
      <c r="B662" s="34" t="s">
        <v>306</v>
      </c>
      <c r="C662" s="37" t="s">
        <v>1594</v>
      </c>
      <c r="D662" s="20" t="s">
        <v>643</v>
      </c>
      <c r="E662" s="20" t="s">
        <v>21</v>
      </c>
    </row>
    <row r="663" spans="1:5" s="16" customFormat="1" x14ac:dyDescent="0.35">
      <c r="A663" s="17">
        <v>653</v>
      </c>
      <c r="B663" s="34" t="s">
        <v>306</v>
      </c>
      <c r="C663" s="37" t="s">
        <v>1595</v>
      </c>
      <c r="D663" s="20" t="s">
        <v>644</v>
      </c>
      <c r="E663" s="20" t="s">
        <v>21</v>
      </c>
    </row>
    <row r="664" spans="1:5" s="16" customFormat="1" x14ac:dyDescent="0.35">
      <c r="A664" s="17">
        <v>654</v>
      </c>
      <c r="B664" s="34" t="s">
        <v>306</v>
      </c>
      <c r="C664" s="37" t="s">
        <v>1596</v>
      </c>
      <c r="D664" s="20" t="s">
        <v>684</v>
      </c>
      <c r="E664" s="20" t="s">
        <v>21</v>
      </c>
    </row>
    <row r="665" spans="1:5" s="16" customFormat="1" x14ac:dyDescent="0.35">
      <c r="A665" s="17">
        <v>655</v>
      </c>
      <c r="B665" s="34" t="s">
        <v>306</v>
      </c>
      <c r="C665" s="37" t="s">
        <v>1597</v>
      </c>
      <c r="D665" s="20" t="s">
        <v>656</v>
      </c>
      <c r="E665" s="20" t="s">
        <v>21</v>
      </c>
    </row>
    <row r="666" spans="1:5" s="16" customFormat="1" x14ac:dyDescent="0.35">
      <c r="A666" s="17">
        <v>656</v>
      </c>
      <c r="B666" s="34" t="s">
        <v>306</v>
      </c>
      <c r="C666" s="37" t="s">
        <v>1598</v>
      </c>
      <c r="D666" s="20" t="s">
        <v>657</v>
      </c>
      <c r="E666" s="20" t="s">
        <v>21</v>
      </c>
    </row>
    <row r="667" spans="1:5" s="16" customFormat="1" x14ac:dyDescent="0.35">
      <c r="A667" s="17">
        <v>657</v>
      </c>
      <c r="B667" s="34" t="s">
        <v>306</v>
      </c>
      <c r="C667" s="37" t="s">
        <v>1599</v>
      </c>
      <c r="D667" s="20" t="s">
        <v>662</v>
      </c>
      <c r="E667" s="20" t="s">
        <v>21</v>
      </c>
    </row>
    <row r="668" spans="1:5" s="16" customFormat="1" x14ac:dyDescent="0.35">
      <c r="A668" s="17">
        <v>658</v>
      </c>
      <c r="B668" s="34" t="s">
        <v>306</v>
      </c>
      <c r="C668" s="37" t="s">
        <v>1600</v>
      </c>
      <c r="D668" s="20" t="s">
        <v>663</v>
      </c>
      <c r="E668" s="20" t="s">
        <v>21</v>
      </c>
    </row>
    <row r="669" spans="1:5" s="16" customFormat="1" x14ac:dyDescent="0.35">
      <c r="A669" s="17">
        <v>659</v>
      </c>
      <c r="B669" s="34" t="s">
        <v>306</v>
      </c>
      <c r="C669" s="37" t="s">
        <v>1601</v>
      </c>
      <c r="D669" s="20" t="s">
        <v>675</v>
      </c>
      <c r="E669" s="20" t="s">
        <v>21</v>
      </c>
    </row>
    <row r="670" spans="1:5" s="16" customFormat="1" x14ac:dyDescent="0.35">
      <c r="A670" s="17">
        <v>660</v>
      </c>
      <c r="B670" s="34" t="s">
        <v>306</v>
      </c>
      <c r="C670" s="37" t="s">
        <v>1602</v>
      </c>
      <c r="D670" s="20" t="s">
        <v>693</v>
      </c>
      <c r="E670" s="20" t="s">
        <v>21</v>
      </c>
    </row>
    <row r="671" spans="1:5" s="16" customFormat="1" x14ac:dyDescent="0.35">
      <c r="A671" s="17">
        <v>661</v>
      </c>
      <c r="B671" s="34" t="s">
        <v>306</v>
      </c>
      <c r="C671" s="37" t="s">
        <v>1603</v>
      </c>
      <c r="D671" s="20" t="s">
        <v>694</v>
      </c>
      <c r="E671" s="20" t="s">
        <v>21</v>
      </c>
    </row>
    <row r="672" spans="1:5" s="16" customFormat="1" x14ac:dyDescent="0.35">
      <c r="A672" s="17">
        <v>662</v>
      </c>
      <c r="B672" s="34" t="s">
        <v>306</v>
      </c>
      <c r="C672" s="37" t="s">
        <v>1604</v>
      </c>
      <c r="D672" s="20" t="s">
        <v>695</v>
      </c>
      <c r="E672" s="20" t="s">
        <v>21</v>
      </c>
    </row>
    <row r="673" spans="1:5" s="16" customFormat="1" x14ac:dyDescent="0.35">
      <c r="A673" s="17">
        <v>663</v>
      </c>
      <c r="B673" s="34" t="s">
        <v>306</v>
      </c>
      <c r="C673" s="37" t="s">
        <v>1605</v>
      </c>
      <c r="D673" s="20" t="s">
        <v>696</v>
      </c>
      <c r="E673" s="20" t="s">
        <v>21</v>
      </c>
    </row>
    <row r="674" spans="1:5" s="16" customFormat="1" x14ac:dyDescent="0.35">
      <c r="A674" s="17">
        <v>664</v>
      </c>
      <c r="B674" s="34" t="s">
        <v>306</v>
      </c>
      <c r="C674" s="37" t="s">
        <v>1606</v>
      </c>
      <c r="D674" s="20" t="s">
        <v>703</v>
      </c>
      <c r="E674" s="20" t="s">
        <v>21</v>
      </c>
    </row>
    <row r="675" spans="1:5" s="16" customFormat="1" x14ac:dyDescent="0.35">
      <c r="A675" s="17">
        <v>665</v>
      </c>
      <c r="B675" s="34" t="s">
        <v>306</v>
      </c>
      <c r="C675" s="37" t="s">
        <v>1607</v>
      </c>
      <c r="D675" s="20" t="s">
        <v>724</v>
      </c>
      <c r="E675" s="20" t="s">
        <v>21</v>
      </c>
    </row>
    <row r="676" spans="1:5" s="16" customFormat="1" x14ac:dyDescent="0.35">
      <c r="A676" s="17">
        <v>666</v>
      </c>
      <c r="B676" s="34" t="s">
        <v>306</v>
      </c>
      <c r="C676" s="37" t="s">
        <v>1608</v>
      </c>
      <c r="D676" s="20" t="s">
        <v>739</v>
      </c>
      <c r="E676" s="20" t="s">
        <v>21</v>
      </c>
    </row>
    <row r="677" spans="1:5" s="16" customFormat="1" x14ac:dyDescent="0.35">
      <c r="A677" s="17">
        <v>667</v>
      </c>
      <c r="B677" s="34" t="s">
        <v>306</v>
      </c>
      <c r="C677" s="37" t="s">
        <v>1609</v>
      </c>
      <c r="D677" s="20" t="s">
        <v>740</v>
      </c>
      <c r="E677" s="20" t="s">
        <v>21</v>
      </c>
    </row>
    <row r="678" spans="1:5" s="16" customFormat="1" x14ac:dyDescent="0.35">
      <c r="A678" s="17">
        <v>668</v>
      </c>
      <c r="B678" s="34" t="s">
        <v>306</v>
      </c>
      <c r="C678" s="37" t="s">
        <v>1610</v>
      </c>
      <c r="D678" s="20" t="s">
        <v>746</v>
      </c>
      <c r="E678" s="20" t="s">
        <v>21</v>
      </c>
    </row>
    <row r="679" spans="1:5" s="16" customFormat="1" x14ac:dyDescent="0.35">
      <c r="A679" s="17">
        <v>669</v>
      </c>
      <c r="B679" s="34" t="s">
        <v>306</v>
      </c>
      <c r="C679" s="37" t="s">
        <v>1611</v>
      </c>
      <c r="D679" s="20" t="s">
        <v>765</v>
      </c>
      <c r="E679" s="20" t="s">
        <v>21</v>
      </c>
    </row>
    <row r="680" spans="1:5" s="16" customFormat="1" x14ac:dyDescent="0.35">
      <c r="A680" s="17">
        <v>670</v>
      </c>
      <c r="B680" s="34" t="s">
        <v>306</v>
      </c>
      <c r="C680" s="37" t="s">
        <v>1612</v>
      </c>
      <c r="D680" s="20" t="s">
        <v>766</v>
      </c>
      <c r="E680" s="20" t="s">
        <v>21</v>
      </c>
    </row>
    <row r="681" spans="1:5" s="16" customFormat="1" x14ac:dyDescent="0.35">
      <c r="A681" s="17">
        <v>671</v>
      </c>
      <c r="B681" s="34" t="s">
        <v>306</v>
      </c>
      <c r="C681" s="37" t="s">
        <v>1613</v>
      </c>
      <c r="D681" s="20" t="s">
        <v>772</v>
      </c>
      <c r="E681" s="20" t="s">
        <v>21</v>
      </c>
    </row>
    <row r="682" spans="1:5" s="16" customFormat="1" x14ac:dyDescent="0.35">
      <c r="A682" s="17">
        <v>672</v>
      </c>
      <c r="B682" s="34" t="s">
        <v>306</v>
      </c>
      <c r="C682" s="37" t="s">
        <v>1614</v>
      </c>
      <c r="D682" s="20" t="s">
        <v>801</v>
      </c>
      <c r="E682" s="20" t="s">
        <v>21</v>
      </c>
    </row>
    <row r="683" spans="1:5" s="16" customFormat="1" x14ac:dyDescent="0.35">
      <c r="A683" s="17">
        <v>673</v>
      </c>
      <c r="B683" s="34" t="s">
        <v>306</v>
      </c>
      <c r="C683" s="37" t="s">
        <v>1615</v>
      </c>
      <c r="D683" s="20" t="s">
        <v>802</v>
      </c>
      <c r="E683" s="20" t="s">
        <v>21</v>
      </c>
    </row>
    <row r="684" spans="1:5" s="16" customFormat="1" x14ac:dyDescent="0.35">
      <c r="A684" s="17">
        <v>674</v>
      </c>
      <c r="B684" s="34" t="s">
        <v>306</v>
      </c>
      <c r="C684" s="37" t="s">
        <v>1616</v>
      </c>
      <c r="D684" s="20" t="s">
        <v>643</v>
      </c>
      <c r="E684" s="20" t="s">
        <v>21</v>
      </c>
    </row>
    <row r="685" spans="1:5" s="16" customFormat="1" x14ac:dyDescent="0.35">
      <c r="A685" s="17">
        <v>675</v>
      </c>
      <c r="B685" s="34" t="s">
        <v>306</v>
      </c>
      <c r="C685" s="37" t="s">
        <v>1617</v>
      </c>
      <c r="D685" s="20" t="s">
        <v>656</v>
      </c>
      <c r="E685" s="20" t="s">
        <v>21</v>
      </c>
    </row>
    <row r="686" spans="1:5" s="16" customFormat="1" x14ac:dyDescent="0.35">
      <c r="A686" s="17">
        <v>676</v>
      </c>
      <c r="B686" s="34" t="s">
        <v>306</v>
      </c>
      <c r="C686" s="37" t="s">
        <v>1618</v>
      </c>
      <c r="D686" s="20" t="s">
        <v>818</v>
      </c>
      <c r="E686" s="20" t="s">
        <v>21</v>
      </c>
    </row>
    <row r="687" spans="1:5" s="16" customFormat="1" x14ac:dyDescent="0.35">
      <c r="A687" s="17">
        <v>677</v>
      </c>
      <c r="B687" s="34" t="s">
        <v>306</v>
      </c>
      <c r="C687" s="37" t="s">
        <v>1619</v>
      </c>
      <c r="D687" s="20" t="s">
        <v>823</v>
      </c>
      <c r="E687" s="20" t="s">
        <v>21</v>
      </c>
    </row>
    <row r="688" spans="1:5" s="16" customFormat="1" x14ac:dyDescent="0.35">
      <c r="A688" s="17">
        <v>678</v>
      </c>
      <c r="B688" s="34" t="s">
        <v>917</v>
      </c>
      <c r="C688" s="37" t="s">
        <v>928</v>
      </c>
      <c r="D688" s="20" t="s">
        <v>1095</v>
      </c>
      <c r="E688" s="20" t="s">
        <v>1150</v>
      </c>
    </row>
    <row r="689" spans="1:5" s="16" customFormat="1" x14ac:dyDescent="0.35">
      <c r="A689" s="17">
        <v>679</v>
      </c>
      <c r="B689" s="34" t="s">
        <v>917</v>
      </c>
      <c r="C689" s="37" t="s">
        <v>927</v>
      </c>
      <c r="D689" s="20" t="s">
        <v>1096</v>
      </c>
      <c r="E689" s="20" t="s">
        <v>1150</v>
      </c>
    </row>
    <row r="690" spans="1:5" s="16" customFormat="1" x14ac:dyDescent="0.35">
      <c r="A690" s="17">
        <v>680</v>
      </c>
      <c r="B690" s="34" t="s">
        <v>917</v>
      </c>
      <c r="C690" s="37" t="s">
        <v>926</v>
      </c>
      <c r="D690" s="20" t="s">
        <v>1097</v>
      </c>
      <c r="E690" s="20" t="s">
        <v>1150</v>
      </c>
    </row>
    <row r="691" spans="1:5" s="16" customFormat="1" x14ac:dyDescent="0.35">
      <c r="A691" s="17">
        <v>681</v>
      </c>
      <c r="B691" s="34" t="s">
        <v>917</v>
      </c>
      <c r="C691" s="37" t="s">
        <v>925</v>
      </c>
      <c r="D691" s="20" t="s">
        <v>1098</v>
      </c>
      <c r="E691" s="20" t="s">
        <v>1150</v>
      </c>
    </row>
    <row r="692" spans="1:5" s="16" customFormat="1" x14ac:dyDescent="0.35">
      <c r="A692" s="17">
        <v>682</v>
      </c>
      <c r="B692" s="34" t="s">
        <v>917</v>
      </c>
      <c r="C692" s="37" t="s">
        <v>924</v>
      </c>
      <c r="D692" s="20" t="s">
        <v>1099</v>
      </c>
      <c r="E692" s="20" t="s">
        <v>1150</v>
      </c>
    </row>
    <row r="693" spans="1:5" s="16" customFormat="1" x14ac:dyDescent="0.35">
      <c r="A693" s="17">
        <v>683</v>
      </c>
      <c r="B693" s="34" t="s">
        <v>917</v>
      </c>
      <c r="C693" s="37" t="s">
        <v>923</v>
      </c>
      <c r="D693" s="20" t="s">
        <v>1100</v>
      </c>
      <c r="E693" s="20" t="s">
        <v>1150</v>
      </c>
    </row>
    <row r="694" spans="1:5" s="16" customFormat="1" x14ac:dyDescent="0.35">
      <c r="A694" s="17">
        <v>684</v>
      </c>
      <c r="B694" s="34" t="s">
        <v>917</v>
      </c>
      <c r="C694" s="37" t="s">
        <v>922</v>
      </c>
      <c r="D694" s="20" t="s">
        <v>1101</v>
      </c>
      <c r="E694" s="20" t="s">
        <v>1150</v>
      </c>
    </row>
    <row r="695" spans="1:5" s="16" customFormat="1" x14ac:dyDescent="0.35">
      <c r="A695" s="17">
        <v>685</v>
      </c>
      <c r="B695" s="34" t="s">
        <v>917</v>
      </c>
      <c r="C695" s="37" t="s">
        <v>921</v>
      </c>
      <c r="D695" s="20" t="s">
        <v>1102</v>
      </c>
      <c r="E695" s="20" t="s">
        <v>1150</v>
      </c>
    </row>
    <row r="696" spans="1:5" s="16" customFormat="1" x14ac:dyDescent="0.35">
      <c r="A696" s="17">
        <v>686</v>
      </c>
      <c r="B696" s="34" t="s">
        <v>917</v>
      </c>
      <c r="C696" s="37" t="s">
        <v>920</v>
      </c>
      <c r="D696" s="20" t="s">
        <v>1103</v>
      </c>
      <c r="E696" s="20" t="s">
        <v>1150</v>
      </c>
    </row>
    <row r="697" spans="1:5" s="16" customFormat="1" x14ac:dyDescent="0.35">
      <c r="A697" s="17">
        <v>687</v>
      </c>
      <c r="B697" s="34" t="s">
        <v>917</v>
      </c>
      <c r="C697" s="37" t="s">
        <v>919</v>
      </c>
      <c r="D697" s="20" t="s">
        <v>1104</v>
      </c>
      <c r="E697" s="20" t="s">
        <v>1150</v>
      </c>
    </row>
    <row r="698" spans="1:5" s="16" customFormat="1" x14ac:dyDescent="0.35">
      <c r="A698" s="17">
        <v>688</v>
      </c>
      <c r="B698" s="34" t="s">
        <v>917</v>
      </c>
      <c r="C698" s="37" t="s">
        <v>918</v>
      </c>
      <c r="D698" s="20" t="s">
        <v>1211</v>
      </c>
      <c r="E698" s="20" t="s">
        <v>1150</v>
      </c>
    </row>
    <row r="699" spans="1:5" s="16" customFormat="1" x14ac:dyDescent="0.35">
      <c r="A699" s="17">
        <v>689</v>
      </c>
      <c r="B699" s="34" t="s">
        <v>917</v>
      </c>
      <c r="C699" s="37" t="s">
        <v>918</v>
      </c>
      <c r="D699" s="20" t="s">
        <v>1212</v>
      </c>
      <c r="E699" s="20" t="s">
        <v>1150</v>
      </c>
    </row>
    <row r="700" spans="1:5" s="16" customFormat="1" x14ac:dyDescent="0.35">
      <c r="A700" s="17">
        <v>690</v>
      </c>
      <c r="B700" s="34" t="s">
        <v>917</v>
      </c>
      <c r="C700" s="37" t="s">
        <v>918</v>
      </c>
      <c r="D700" s="20" t="s">
        <v>1213</v>
      </c>
      <c r="E700" s="20" t="s">
        <v>1150</v>
      </c>
    </row>
    <row r="701" spans="1:5" s="16" customFormat="1" x14ac:dyDescent="0.35">
      <c r="A701" s="17">
        <v>691</v>
      </c>
      <c r="B701" s="34" t="s">
        <v>917</v>
      </c>
      <c r="C701" s="37" t="s">
        <v>918</v>
      </c>
      <c r="D701" s="20" t="s">
        <v>1214</v>
      </c>
      <c r="E701" s="20" t="s">
        <v>1150</v>
      </c>
    </row>
    <row r="702" spans="1:5" s="16" customFormat="1" x14ac:dyDescent="0.35">
      <c r="A702" s="17">
        <v>692</v>
      </c>
      <c r="B702" s="34" t="s">
        <v>917</v>
      </c>
      <c r="C702" s="37" t="s">
        <v>916</v>
      </c>
      <c r="D702" s="20" t="s">
        <v>1030</v>
      </c>
      <c r="E702" s="20" t="s">
        <v>1150</v>
      </c>
    </row>
    <row r="703" spans="1:5" s="16" customFormat="1" ht="15" thickBot="1" x14ac:dyDescent="0.4">
      <c r="A703" s="17">
        <v>693</v>
      </c>
      <c r="B703" s="36" t="s">
        <v>917</v>
      </c>
      <c r="C703" s="38" t="s">
        <v>916</v>
      </c>
      <c r="D703" s="21" t="s">
        <v>1031</v>
      </c>
      <c r="E703" s="21" t="s">
        <v>1150</v>
      </c>
    </row>
    <row r="704" spans="1:5" s="16" customFormat="1" x14ac:dyDescent="0.35">
      <c r="A704" s="17">
        <v>694</v>
      </c>
      <c r="B704" s="33" t="s">
        <v>910</v>
      </c>
      <c r="C704" s="44" t="s">
        <v>355</v>
      </c>
      <c r="D704" s="23" t="s">
        <v>357</v>
      </c>
      <c r="E704" s="23" t="s">
        <v>51</v>
      </c>
    </row>
    <row r="705" spans="1:5" s="16" customFormat="1" x14ac:dyDescent="0.35">
      <c r="A705" s="17">
        <v>695</v>
      </c>
      <c r="B705" s="34" t="s">
        <v>910</v>
      </c>
      <c r="C705" s="37" t="s">
        <v>354</v>
      </c>
      <c r="D705" s="20" t="s">
        <v>358</v>
      </c>
      <c r="E705" s="20" t="s">
        <v>51</v>
      </c>
    </row>
    <row r="706" spans="1:5" s="16" customFormat="1" x14ac:dyDescent="0.35">
      <c r="A706" s="17">
        <v>696</v>
      </c>
      <c r="B706" s="34" t="s">
        <v>910</v>
      </c>
      <c r="C706" s="37" t="s">
        <v>353</v>
      </c>
      <c r="D706" s="20" t="s">
        <v>359</v>
      </c>
      <c r="E706" s="20" t="s">
        <v>51</v>
      </c>
    </row>
    <row r="707" spans="1:5" s="16" customFormat="1" x14ac:dyDescent="0.35">
      <c r="A707" s="17">
        <v>697</v>
      </c>
      <c r="B707" s="34" t="s">
        <v>910</v>
      </c>
      <c r="C707" s="37" t="s">
        <v>352</v>
      </c>
      <c r="D707" s="20" t="s">
        <v>360</v>
      </c>
      <c r="E707" s="20" t="s">
        <v>51</v>
      </c>
    </row>
    <row r="708" spans="1:5" s="16" customFormat="1" x14ac:dyDescent="0.35">
      <c r="A708" s="17">
        <v>698</v>
      </c>
      <c r="B708" s="34" t="s">
        <v>910</v>
      </c>
      <c r="C708" s="37" t="s">
        <v>351</v>
      </c>
      <c r="D708" s="20" t="s">
        <v>356</v>
      </c>
      <c r="E708" s="20" t="s">
        <v>51</v>
      </c>
    </row>
    <row r="709" spans="1:5" s="16" customFormat="1" x14ac:dyDescent="0.35">
      <c r="A709" s="17">
        <v>699</v>
      </c>
      <c r="B709" s="34" t="s">
        <v>910</v>
      </c>
      <c r="C709" s="37" t="s">
        <v>350</v>
      </c>
      <c r="D709" s="20" t="s">
        <v>361</v>
      </c>
      <c r="E709" s="20" t="s">
        <v>51</v>
      </c>
    </row>
    <row r="710" spans="1:5" s="16" customFormat="1" x14ac:dyDescent="0.35">
      <c r="A710" s="17">
        <v>700</v>
      </c>
      <c r="B710" s="34" t="s">
        <v>910</v>
      </c>
      <c r="C710" s="37" t="s">
        <v>1620</v>
      </c>
      <c r="D710" s="20" t="s">
        <v>417</v>
      </c>
      <c r="E710" s="20" t="s">
        <v>51</v>
      </c>
    </row>
    <row r="711" spans="1:5" s="16" customFormat="1" x14ac:dyDescent="0.35">
      <c r="A711" s="17">
        <v>701</v>
      </c>
      <c r="B711" s="35" t="s">
        <v>910</v>
      </c>
      <c r="C711" s="41" t="s">
        <v>1621</v>
      </c>
      <c r="D711" s="22" t="s">
        <v>417</v>
      </c>
      <c r="E711" s="22" t="s">
        <v>51</v>
      </c>
    </row>
    <row r="712" spans="1:5" s="16" customFormat="1" x14ac:dyDescent="0.35">
      <c r="A712" s="17">
        <v>702</v>
      </c>
      <c r="B712" s="34" t="s">
        <v>910</v>
      </c>
      <c r="C712" s="37" t="s">
        <v>1622</v>
      </c>
      <c r="D712" s="20" t="s">
        <v>535</v>
      </c>
      <c r="E712" s="20" t="s">
        <v>51</v>
      </c>
    </row>
    <row r="713" spans="1:5" s="16" customFormat="1" x14ac:dyDescent="0.35">
      <c r="A713" s="17">
        <v>703</v>
      </c>
      <c r="B713" s="34" t="s">
        <v>910</v>
      </c>
      <c r="C713" s="37" t="s">
        <v>915</v>
      </c>
      <c r="D713" s="20" t="s">
        <v>1105</v>
      </c>
      <c r="E713" s="20" t="s">
        <v>1017</v>
      </c>
    </row>
    <row r="714" spans="1:5" s="16" customFormat="1" x14ac:dyDescent="0.35">
      <c r="A714" s="17">
        <v>704</v>
      </c>
      <c r="B714" s="34" t="s">
        <v>910</v>
      </c>
      <c r="C714" s="37" t="s">
        <v>914</v>
      </c>
      <c r="D714" s="20" t="s">
        <v>1106</v>
      </c>
      <c r="E714" s="20" t="s">
        <v>1017</v>
      </c>
    </row>
    <row r="715" spans="1:5" s="16" customFormat="1" x14ac:dyDescent="0.35">
      <c r="A715" s="17">
        <v>705</v>
      </c>
      <c r="B715" s="34" t="s">
        <v>910</v>
      </c>
      <c r="C715" s="37" t="s">
        <v>913</v>
      </c>
      <c r="D715" s="20" t="s">
        <v>1107</v>
      </c>
      <c r="E715" s="20" t="s">
        <v>1017</v>
      </c>
    </row>
    <row r="716" spans="1:5" s="16" customFormat="1" x14ac:dyDescent="0.35">
      <c r="A716" s="17">
        <v>706</v>
      </c>
      <c r="B716" s="34" t="s">
        <v>910</v>
      </c>
      <c r="C716" s="37" t="s">
        <v>912</v>
      </c>
      <c r="D716" s="20" t="s">
        <v>1215</v>
      </c>
      <c r="E716" s="20" t="s">
        <v>1017</v>
      </c>
    </row>
    <row r="717" spans="1:5" s="16" customFormat="1" x14ac:dyDescent="0.35">
      <c r="A717" s="17">
        <v>707</v>
      </c>
      <c r="B717" s="34" t="s">
        <v>910</v>
      </c>
      <c r="C717" s="37" t="s">
        <v>912</v>
      </c>
      <c r="D717" s="20" t="s">
        <v>1216</v>
      </c>
      <c r="E717" s="20" t="s">
        <v>1017</v>
      </c>
    </row>
    <row r="718" spans="1:5" s="16" customFormat="1" x14ac:dyDescent="0.35">
      <c r="A718" s="17">
        <v>708</v>
      </c>
      <c r="B718" s="34" t="s">
        <v>910</v>
      </c>
      <c r="C718" s="37" t="s">
        <v>912</v>
      </c>
      <c r="D718" s="20" t="s">
        <v>1217</v>
      </c>
      <c r="E718" s="20" t="s">
        <v>1017</v>
      </c>
    </row>
    <row r="719" spans="1:5" s="16" customFormat="1" x14ac:dyDescent="0.35">
      <c r="A719" s="17">
        <v>709</v>
      </c>
      <c r="B719" s="34" t="s">
        <v>910</v>
      </c>
      <c r="C719" s="37" t="s">
        <v>912</v>
      </c>
      <c r="D719" s="20" t="s">
        <v>1218</v>
      </c>
      <c r="E719" s="20" t="s">
        <v>1017</v>
      </c>
    </row>
    <row r="720" spans="1:5" s="16" customFormat="1" x14ac:dyDescent="0.35">
      <c r="A720" s="17">
        <v>710</v>
      </c>
      <c r="B720" s="34" t="s">
        <v>910</v>
      </c>
      <c r="C720" s="37" t="s">
        <v>911</v>
      </c>
      <c r="D720" s="20" t="s">
        <v>1136</v>
      </c>
      <c r="E720" s="20" t="s">
        <v>1017</v>
      </c>
    </row>
    <row r="721" spans="1:5" s="16" customFormat="1" x14ac:dyDescent="0.35">
      <c r="A721" s="17">
        <v>711</v>
      </c>
      <c r="B721" s="34" t="s">
        <v>910</v>
      </c>
      <c r="C721" s="37" t="s">
        <v>909</v>
      </c>
      <c r="D721" s="20" t="s">
        <v>1032</v>
      </c>
      <c r="E721" s="20" t="s">
        <v>1017</v>
      </c>
    </row>
    <row r="722" spans="1:5" s="16" customFormat="1" ht="15" thickBot="1" x14ac:dyDescent="0.4">
      <c r="A722" s="17">
        <v>712</v>
      </c>
      <c r="B722" s="36" t="s">
        <v>1265</v>
      </c>
      <c r="C722" s="38" t="s">
        <v>1266</v>
      </c>
      <c r="D722" s="21" t="s">
        <v>1267</v>
      </c>
      <c r="E722" s="21" t="s">
        <v>1150</v>
      </c>
    </row>
    <row r="723" spans="1:5" s="16" customFormat="1" x14ac:dyDescent="0.35">
      <c r="A723" s="17">
        <v>713</v>
      </c>
      <c r="B723" s="33" t="s">
        <v>903</v>
      </c>
      <c r="C723" s="44" t="s">
        <v>340</v>
      </c>
      <c r="D723" s="23" t="s">
        <v>341</v>
      </c>
      <c r="E723" s="23" t="s">
        <v>1274</v>
      </c>
    </row>
    <row r="724" spans="1:5" s="16" customFormat="1" x14ac:dyDescent="0.35">
      <c r="A724" s="17">
        <v>714</v>
      </c>
      <c r="B724" s="34" t="s">
        <v>903</v>
      </c>
      <c r="C724" s="37" t="s">
        <v>339</v>
      </c>
      <c r="D724" s="20" t="s">
        <v>342</v>
      </c>
      <c r="E724" s="20" t="s">
        <v>1274</v>
      </c>
    </row>
    <row r="725" spans="1:5" s="16" customFormat="1" x14ac:dyDescent="0.35">
      <c r="A725" s="17">
        <v>715</v>
      </c>
      <c r="B725" s="34" t="s">
        <v>903</v>
      </c>
      <c r="C725" s="37" t="s">
        <v>338</v>
      </c>
      <c r="D725" s="20" t="s">
        <v>343</v>
      </c>
      <c r="E725" s="20" t="s">
        <v>51</v>
      </c>
    </row>
    <row r="726" spans="1:5" s="16" customFormat="1" x14ac:dyDescent="0.35">
      <c r="A726" s="17">
        <v>716</v>
      </c>
      <c r="B726" s="34" t="s">
        <v>903</v>
      </c>
      <c r="C726" s="37" t="s">
        <v>337</v>
      </c>
      <c r="D726" s="20" t="s">
        <v>344</v>
      </c>
      <c r="E726" s="20" t="s">
        <v>51</v>
      </c>
    </row>
    <row r="727" spans="1:5" s="16" customFormat="1" x14ac:dyDescent="0.35">
      <c r="A727" s="17">
        <v>717</v>
      </c>
      <c r="B727" s="34" t="s">
        <v>903</v>
      </c>
      <c r="C727" s="37" t="s">
        <v>336</v>
      </c>
      <c r="D727" s="20" t="s">
        <v>345</v>
      </c>
      <c r="E727" s="20" t="s">
        <v>51</v>
      </c>
    </row>
    <row r="728" spans="1:5" s="16" customFormat="1" x14ac:dyDescent="0.35">
      <c r="A728" s="17">
        <v>718</v>
      </c>
      <c r="B728" s="34" t="s">
        <v>903</v>
      </c>
      <c r="C728" s="37" t="s">
        <v>335</v>
      </c>
      <c r="D728" s="20" t="s">
        <v>346</v>
      </c>
      <c r="E728" s="20" t="s">
        <v>21</v>
      </c>
    </row>
    <row r="729" spans="1:5" s="16" customFormat="1" x14ac:dyDescent="0.35">
      <c r="A729" s="17">
        <v>719</v>
      </c>
      <c r="B729" s="34" t="s">
        <v>903</v>
      </c>
      <c r="C729" s="41" t="s">
        <v>1623</v>
      </c>
      <c r="D729" s="22" t="s">
        <v>416</v>
      </c>
      <c r="E729" s="22" t="s">
        <v>51</v>
      </c>
    </row>
    <row r="730" spans="1:5" s="16" customFormat="1" x14ac:dyDescent="0.35">
      <c r="A730" s="17">
        <v>720</v>
      </c>
      <c r="B730" s="35" t="s">
        <v>903</v>
      </c>
      <c r="C730" s="41" t="s">
        <v>1624</v>
      </c>
      <c r="D730" s="22" t="s">
        <v>533</v>
      </c>
      <c r="E730" s="22" t="s">
        <v>51</v>
      </c>
    </row>
    <row r="731" spans="1:5" s="16" customFormat="1" x14ac:dyDescent="0.35">
      <c r="A731" s="17">
        <v>721</v>
      </c>
      <c r="B731" s="34" t="s">
        <v>903</v>
      </c>
      <c r="C731" s="37" t="s">
        <v>1625</v>
      </c>
      <c r="D731" s="20" t="s">
        <v>534</v>
      </c>
      <c r="E731" s="20" t="s">
        <v>51</v>
      </c>
    </row>
    <row r="732" spans="1:5" s="16" customFormat="1" x14ac:dyDescent="0.35">
      <c r="A732" s="17">
        <v>722</v>
      </c>
      <c r="B732" s="34" t="s">
        <v>903</v>
      </c>
      <c r="C732" s="37" t="s">
        <v>1626</v>
      </c>
      <c r="D732" s="20" t="s">
        <v>536</v>
      </c>
      <c r="E732" s="20" t="s">
        <v>51</v>
      </c>
    </row>
    <row r="733" spans="1:5" s="16" customFormat="1" x14ac:dyDescent="0.35">
      <c r="A733" s="17">
        <v>723</v>
      </c>
      <c r="B733" s="34" t="s">
        <v>903</v>
      </c>
      <c r="C733" s="37" t="s">
        <v>908</v>
      </c>
      <c r="D733" s="20" t="s">
        <v>1033</v>
      </c>
      <c r="E733" s="20" t="s">
        <v>1017</v>
      </c>
    </row>
    <row r="734" spans="1:5" s="16" customFormat="1" x14ac:dyDescent="0.35">
      <c r="A734" s="17">
        <v>724</v>
      </c>
      <c r="B734" s="34" t="s">
        <v>903</v>
      </c>
      <c r="C734" s="37" t="s">
        <v>907</v>
      </c>
      <c r="D734" s="20" t="s">
        <v>1108</v>
      </c>
      <c r="E734" s="20" t="s">
        <v>1017</v>
      </c>
    </row>
    <row r="735" spans="1:5" s="16" customFormat="1" x14ac:dyDescent="0.35">
      <c r="A735" s="17">
        <v>725</v>
      </c>
      <c r="B735" s="34" t="s">
        <v>903</v>
      </c>
      <c r="C735" s="37" t="s">
        <v>906</v>
      </c>
      <c r="D735" s="20" t="s">
        <v>1109</v>
      </c>
      <c r="E735" s="20" t="s">
        <v>1017</v>
      </c>
    </row>
    <row r="736" spans="1:5" s="16" customFormat="1" x14ac:dyDescent="0.35">
      <c r="A736" s="17">
        <v>726</v>
      </c>
      <c r="B736" s="34" t="s">
        <v>903</v>
      </c>
      <c r="C736" s="37" t="s">
        <v>905</v>
      </c>
      <c r="D736" s="20" t="s">
        <v>1219</v>
      </c>
      <c r="E736" s="20" t="s">
        <v>1017</v>
      </c>
    </row>
    <row r="737" spans="1:5" s="16" customFormat="1" x14ac:dyDescent="0.35">
      <c r="A737" s="17">
        <v>727</v>
      </c>
      <c r="B737" s="34" t="s">
        <v>903</v>
      </c>
      <c r="C737" s="37" t="s">
        <v>905</v>
      </c>
      <c r="D737" s="20" t="s">
        <v>1220</v>
      </c>
      <c r="E737" s="20" t="s">
        <v>1017</v>
      </c>
    </row>
    <row r="738" spans="1:5" s="16" customFormat="1" x14ac:dyDescent="0.35">
      <c r="A738" s="17">
        <v>728</v>
      </c>
      <c r="B738" s="34" t="s">
        <v>903</v>
      </c>
      <c r="C738" s="37" t="s">
        <v>905</v>
      </c>
      <c r="D738" s="20" t="s">
        <v>1221</v>
      </c>
      <c r="E738" s="20" t="s">
        <v>1017</v>
      </c>
    </row>
    <row r="739" spans="1:5" s="16" customFormat="1" x14ac:dyDescent="0.35">
      <c r="A739" s="17">
        <v>729</v>
      </c>
      <c r="B739" s="34" t="s">
        <v>903</v>
      </c>
      <c r="C739" s="37" t="s">
        <v>905</v>
      </c>
      <c r="D739" s="20" t="s">
        <v>1222</v>
      </c>
      <c r="E739" s="20" t="s">
        <v>1017</v>
      </c>
    </row>
    <row r="740" spans="1:5" s="16" customFormat="1" x14ac:dyDescent="0.35">
      <c r="A740" s="17">
        <v>730</v>
      </c>
      <c r="B740" s="34" t="s">
        <v>903</v>
      </c>
      <c r="C740" s="37" t="s">
        <v>904</v>
      </c>
      <c r="D740" s="20" t="s">
        <v>1034</v>
      </c>
      <c r="E740" s="20" t="s">
        <v>1017</v>
      </c>
    </row>
    <row r="741" spans="1:5" s="16" customFormat="1" x14ac:dyDescent="0.35">
      <c r="A741" s="17">
        <v>731</v>
      </c>
      <c r="B741" s="34" t="s">
        <v>903</v>
      </c>
      <c r="C741" s="37" t="s">
        <v>902</v>
      </c>
      <c r="D741" s="20" t="s">
        <v>1035</v>
      </c>
      <c r="E741" s="20" t="s">
        <v>1017</v>
      </c>
    </row>
    <row r="742" spans="1:5" s="16" customFormat="1" ht="15" thickBot="1" x14ac:dyDescent="0.4">
      <c r="A742" s="17">
        <v>732</v>
      </c>
      <c r="B742" s="36" t="s">
        <v>903</v>
      </c>
      <c r="C742" s="38" t="s">
        <v>902</v>
      </c>
      <c r="D742" s="21" t="s">
        <v>1036</v>
      </c>
      <c r="E742" s="21" t="s">
        <v>1017</v>
      </c>
    </row>
    <row r="743" spans="1:5" s="16" customFormat="1" x14ac:dyDescent="0.35">
      <c r="A743" s="17">
        <v>733</v>
      </c>
      <c r="B743" s="33" t="s">
        <v>894</v>
      </c>
      <c r="C743" s="44" t="s">
        <v>349</v>
      </c>
      <c r="D743" s="23" t="s">
        <v>362</v>
      </c>
      <c r="E743" s="23" t="s">
        <v>1017</v>
      </c>
    </row>
    <row r="744" spans="1:5" s="16" customFormat="1" x14ac:dyDescent="0.35">
      <c r="A744" s="17">
        <v>734</v>
      </c>
      <c r="B744" s="35" t="s">
        <v>894</v>
      </c>
      <c r="C744" s="37" t="s">
        <v>348</v>
      </c>
      <c r="D744" s="20" t="s">
        <v>363</v>
      </c>
      <c r="E744" s="20" t="s">
        <v>51</v>
      </c>
    </row>
    <row r="745" spans="1:5" s="16" customFormat="1" x14ac:dyDescent="0.35">
      <c r="A745" s="17">
        <v>735</v>
      </c>
      <c r="B745" s="35" t="s">
        <v>894</v>
      </c>
      <c r="C745" s="37" t="s">
        <v>347</v>
      </c>
      <c r="D745" s="20" t="s">
        <v>364</v>
      </c>
      <c r="E745" s="20" t="s">
        <v>51</v>
      </c>
    </row>
    <row r="746" spans="1:5" s="16" customFormat="1" x14ac:dyDescent="0.35">
      <c r="A746" s="17">
        <v>736</v>
      </c>
      <c r="B746" s="35" t="s">
        <v>894</v>
      </c>
      <c r="C746" s="41" t="s">
        <v>366</v>
      </c>
      <c r="D746" s="22" t="s">
        <v>380</v>
      </c>
      <c r="E746" s="22" t="s">
        <v>21</v>
      </c>
    </row>
    <row r="747" spans="1:5" s="16" customFormat="1" x14ac:dyDescent="0.35">
      <c r="A747" s="17">
        <v>737</v>
      </c>
      <c r="B747" s="35" t="s">
        <v>894</v>
      </c>
      <c r="C747" s="37" t="s">
        <v>365</v>
      </c>
      <c r="D747" s="20" t="s">
        <v>381</v>
      </c>
      <c r="E747" s="20" t="s">
        <v>51</v>
      </c>
    </row>
    <row r="748" spans="1:5" s="16" customFormat="1" x14ac:dyDescent="0.35">
      <c r="A748" s="17">
        <v>738</v>
      </c>
      <c r="B748" s="35" t="s">
        <v>894</v>
      </c>
      <c r="C748" s="41" t="s">
        <v>1627</v>
      </c>
      <c r="D748" s="22" t="s">
        <v>431</v>
      </c>
      <c r="E748" s="22" t="s">
        <v>51</v>
      </c>
    </row>
    <row r="749" spans="1:5" s="16" customFormat="1" x14ac:dyDescent="0.35">
      <c r="A749" s="17">
        <v>739</v>
      </c>
      <c r="B749" s="34" t="s">
        <v>894</v>
      </c>
      <c r="C749" s="37" t="s">
        <v>1628</v>
      </c>
      <c r="D749" s="20" t="s">
        <v>418</v>
      </c>
      <c r="E749" s="20" t="s">
        <v>51</v>
      </c>
    </row>
    <row r="750" spans="1:5" s="16" customFormat="1" x14ac:dyDescent="0.35">
      <c r="A750" s="17">
        <v>740</v>
      </c>
      <c r="B750" s="34" t="s">
        <v>894</v>
      </c>
      <c r="C750" s="37" t="s">
        <v>1629</v>
      </c>
      <c r="D750" s="20" t="s">
        <v>419</v>
      </c>
      <c r="E750" s="20" t="s">
        <v>51</v>
      </c>
    </row>
    <row r="751" spans="1:5" s="16" customFormat="1" x14ac:dyDescent="0.35">
      <c r="A751" s="17">
        <v>741</v>
      </c>
      <c r="B751" s="35" t="s">
        <v>894</v>
      </c>
      <c r="C751" s="41" t="s">
        <v>1630</v>
      </c>
      <c r="D751" s="22" t="s">
        <v>526</v>
      </c>
      <c r="E751" s="22" t="s">
        <v>51</v>
      </c>
    </row>
    <row r="752" spans="1:5" s="16" customFormat="1" x14ac:dyDescent="0.35">
      <c r="A752" s="17">
        <v>742</v>
      </c>
      <c r="B752" s="34" t="s">
        <v>894</v>
      </c>
      <c r="C752" s="37" t="s">
        <v>1631</v>
      </c>
      <c r="D752" s="20" t="s">
        <v>527</v>
      </c>
      <c r="E752" s="20" t="s">
        <v>51</v>
      </c>
    </row>
    <row r="753" spans="1:5" s="16" customFormat="1" x14ac:dyDescent="0.35">
      <c r="A753" s="17">
        <v>743</v>
      </c>
      <c r="B753" s="34" t="s">
        <v>894</v>
      </c>
      <c r="C753" s="37" t="s">
        <v>901</v>
      </c>
      <c r="D753" s="20" t="s">
        <v>1110</v>
      </c>
      <c r="E753" s="20" t="s">
        <v>1017</v>
      </c>
    </row>
    <row r="754" spans="1:5" s="16" customFormat="1" x14ac:dyDescent="0.35">
      <c r="A754" s="17">
        <v>744</v>
      </c>
      <c r="B754" s="34" t="s">
        <v>894</v>
      </c>
      <c r="C754" s="37" t="s">
        <v>900</v>
      </c>
      <c r="D754" s="20" t="s">
        <v>1111</v>
      </c>
      <c r="E754" s="20" t="s">
        <v>1017</v>
      </c>
    </row>
    <row r="755" spans="1:5" s="16" customFormat="1" x14ac:dyDescent="0.35">
      <c r="A755" s="17">
        <v>745</v>
      </c>
      <c r="B755" s="34" t="s">
        <v>894</v>
      </c>
      <c r="C755" s="37" t="s">
        <v>899</v>
      </c>
      <c r="D755" s="20" t="s">
        <v>1112</v>
      </c>
      <c r="E755" s="20" t="s">
        <v>1017</v>
      </c>
    </row>
    <row r="756" spans="1:5" s="16" customFormat="1" x14ac:dyDescent="0.35">
      <c r="A756" s="17">
        <v>746</v>
      </c>
      <c r="B756" s="34" t="s">
        <v>894</v>
      </c>
      <c r="C756" s="37" t="s">
        <v>898</v>
      </c>
      <c r="D756" s="20" t="s">
        <v>1113</v>
      </c>
      <c r="E756" s="20" t="s">
        <v>1017</v>
      </c>
    </row>
    <row r="757" spans="1:5" s="16" customFormat="1" x14ac:dyDescent="0.35">
      <c r="A757" s="17">
        <v>747</v>
      </c>
      <c r="B757" s="34" t="s">
        <v>894</v>
      </c>
      <c r="C757" s="37" t="s">
        <v>897</v>
      </c>
      <c r="D757" s="20" t="s">
        <v>1114</v>
      </c>
      <c r="E757" s="20" t="s">
        <v>1017</v>
      </c>
    </row>
    <row r="758" spans="1:5" s="16" customFormat="1" x14ac:dyDescent="0.35">
      <c r="A758" s="17">
        <v>748</v>
      </c>
      <c r="B758" s="34" t="s">
        <v>894</v>
      </c>
      <c r="C758" s="37" t="s">
        <v>896</v>
      </c>
      <c r="D758" s="20" t="s">
        <v>1223</v>
      </c>
      <c r="E758" s="20" t="s">
        <v>1017</v>
      </c>
    </row>
    <row r="759" spans="1:5" s="16" customFormat="1" x14ac:dyDescent="0.35">
      <c r="A759" s="17">
        <v>749</v>
      </c>
      <c r="B759" s="34" t="s">
        <v>894</v>
      </c>
      <c r="C759" s="37" t="s">
        <v>896</v>
      </c>
      <c r="D759" s="20" t="s">
        <v>1224</v>
      </c>
      <c r="E759" s="20" t="s">
        <v>1017</v>
      </c>
    </row>
    <row r="760" spans="1:5" s="16" customFormat="1" x14ac:dyDescent="0.35">
      <c r="A760" s="17">
        <v>750</v>
      </c>
      <c r="B760" s="34" t="s">
        <v>894</v>
      </c>
      <c r="C760" s="37" t="s">
        <v>896</v>
      </c>
      <c r="D760" s="20" t="s">
        <v>1225</v>
      </c>
      <c r="E760" s="20" t="s">
        <v>1017</v>
      </c>
    </row>
    <row r="761" spans="1:5" s="16" customFormat="1" x14ac:dyDescent="0.35">
      <c r="A761" s="17">
        <v>751</v>
      </c>
      <c r="B761" s="34" t="s">
        <v>894</v>
      </c>
      <c r="C761" s="37" t="s">
        <v>896</v>
      </c>
      <c r="D761" s="20" t="s">
        <v>1226</v>
      </c>
      <c r="E761" s="20" t="s">
        <v>1017</v>
      </c>
    </row>
    <row r="762" spans="1:5" s="16" customFormat="1" x14ac:dyDescent="0.35">
      <c r="A762" s="17">
        <v>752</v>
      </c>
      <c r="B762" s="34" t="s">
        <v>894</v>
      </c>
      <c r="C762" s="37" t="s">
        <v>895</v>
      </c>
      <c r="D762" s="20" t="s">
        <v>1137</v>
      </c>
      <c r="E762" s="20" t="s">
        <v>1150</v>
      </c>
    </row>
    <row r="763" spans="1:5" s="16" customFormat="1" ht="15" thickBot="1" x14ac:dyDescent="0.4">
      <c r="A763" s="17">
        <v>753</v>
      </c>
      <c r="B763" s="36" t="s">
        <v>894</v>
      </c>
      <c r="C763" s="38" t="s">
        <v>893</v>
      </c>
      <c r="D763" s="21" t="s">
        <v>1037</v>
      </c>
      <c r="E763" s="21" t="s">
        <v>1017</v>
      </c>
    </row>
    <row r="764" spans="1:5" s="16" customFormat="1" x14ac:dyDescent="0.35">
      <c r="A764" s="17">
        <v>754</v>
      </c>
      <c r="B764" s="33" t="s">
        <v>368</v>
      </c>
      <c r="C764" s="44" t="s">
        <v>379</v>
      </c>
      <c r="D764" s="23" t="s">
        <v>382</v>
      </c>
      <c r="E764" s="23" t="s">
        <v>21</v>
      </c>
    </row>
    <row r="765" spans="1:5" s="16" customFormat="1" x14ac:dyDescent="0.35">
      <c r="A765" s="17">
        <v>755</v>
      </c>
      <c r="B765" s="34" t="s">
        <v>368</v>
      </c>
      <c r="C765" s="37" t="s">
        <v>378</v>
      </c>
      <c r="D765" s="20" t="s">
        <v>383</v>
      </c>
      <c r="E765" s="20" t="s">
        <v>21</v>
      </c>
    </row>
    <row r="766" spans="1:5" s="16" customFormat="1" x14ac:dyDescent="0.35">
      <c r="A766" s="17">
        <v>756</v>
      </c>
      <c r="B766" s="34" t="s">
        <v>368</v>
      </c>
      <c r="C766" s="37" t="s">
        <v>377</v>
      </c>
      <c r="D766" s="20" t="s">
        <v>384</v>
      </c>
      <c r="E766" s="20" t="s">
        <v>21</v>
      </c>
    </row>
    <row r="767" spans="1:5" s="16" customFormat="1" x14ac:dyDescent="0.35">
      <c r="A767" s="17">
        <v>757</v>
      </c>
      <c r="B767" s="34" t="s">
        <v>368</v>
      </c>
      <c r="C767" s="37" t="s">
        <v>376</v>
      </c>
      <c r="D767" s="20" t="s">
        <v>385</v>
      </c>
      <c r="E767" s="20" t="s">
        <v>21</v>
      </c>
    </row>
    <row r="768" spans="1:5" s="16" customFormat="1" x14ac:dyDescent="0.35">
      <c r="A768" s="17">
        <v>758</v>
      </c>
      <c r="B768" s="34" t="s">
        <v>368</v>
      </c>
      <c r="C768" s="37" t="s">
        <v>375</v>
      </c>
      <c r="D768" s="20" t="s">
        <v>386</v>
      </c>
      <c r="E768" s="20" t="s">
        <v>21</v>
      </c>
    </row>
    <row r="769" spans="1:5" s="16" customFormat="1" x14ac:dyDescent="0.35">
      <c r="A769" s="17">
        <v>759</v>
      </c>
      <c r="B769" s="34" t="s">
        <v>368</v>
      </c>
      <c r="C769" s="37" t="s">
        <v>374</v>
      </c>
      <c r="D769" s="20" t="s">
        <v>387</v>
      </c>
      <c r="E769" s="20" t="s">
        <v>21</v>
      </c>
    </row>
    <row r="770" spans="1:5" s="16" customFormat="1" x14ac:dyDescent="0.35">
      <c r="A770" s="17">
        <v>760</v>
      </c>
      <c r="B770" s="34" t="s">
        <v>368</v>
      </c>
      <c r="C770" s="37" t="s">
        <v>373</v>
      </c>
      <c r="D770" s="20" t="s">
        <v>388</v>
      </c>
      <c r="E770" s="20" t="s">
        <v>21</v>
      </c>
    </row>
    <row r="771" spans="1:5" s="16" customFormat="1" x14ac:dyDescent="0.35">
      <c r="A771" s="17">
        <v>761</v>
      </c>
      <c r="B771" s="34" t="s">
        <v>368</v>
      </c>
      <c r="C771" s="37" t="s">
        <v>372</v>
      </c>
      <c r="D771" s="20" t="s">
        <v>389</v>
      </c>
      <c r="E771" s="20" t="s">
        <v>21</v>
      </c>
    </row>
    <row r="772" spans="1:5" s="16" customFormat="1" x14ac:dyDescent="0.35">
      <c r="A772" s="17">
        <v>762</v>
      </c>
      <c r="B772" s="34" t="s">
        <v>368</v>
      </c>
      <c r="C772" s="37" t="s">
        <v>371</v>
      </c>
      <c r="D772" s="20" t="s">
        <v>390</v>
      </c>
      <c r="E772" s="20" t="s">
        <v>21</v>
      </c>
    </row>
    <row r="773" spans="1:5" s="16" customFormat="1" x14ac:dyDescent="0.35">
      <c r="A773" s="17">
        <v>763</v>
      </c>
      <c r="B773" s="34" t="s">
        <v>368</v>
      </c>
      <c r="C773" s="37" t="s">
        <v>370</v>
      </c>
      <c r="D773" s="20" t="s">
        <v>391</v>
      </c>
      <c r="E773" s="20" t="s">
        <v>21</v>
      </c>
    </row>
    <row r="774" spans="1:5" s="16" customFormat="1" x14ac:dyDescent="0.35">
      <c r="A774" s="17">
        <v>764</v>
      </c>
      <c r="B774" s="34" t="s">
        <v>368</v>
      </c>
      <c r="C774" s="37" t="s">
        <v>369</v>
      </c>
      <c r="D774" s="20" t="s">
        <v>392</v>
      </c>
      <c r="E774" s="20" t="s">
        <v>21</v>
      </c>
    </row>
    <row r="775" spans="1:5" s="16" customFormat="1" x14ac:dyDescent="0.35">
      <c r="A775" s="17">
        <v>765</v>
      </c>
      <c r="B775" s="34" t="s">
        <v>368</v>
      </c>
      <c r="C775" s="37" t="s">
        <v>367</v>
      </c>
      <c r="D775" s="20" t="s">
        <v>393</v>
      </c>
      <c r="E775" s="20" t="s">
        <v>21</v>
      </c>
    </row>
    <row r="776" spans="1:5" s="16" customFormat="1" x14ac:dyDescent="0.35">
      <c r="A776" s="17">
        <v>766</v>
      </c>
      <c r="B776" s="34" t="s">
        <v>368</v>
      </c>
      <c r="C776" s="37" t="s">
        <v>1632</v>
      </c>
      <c r="D776" s="20" t="s">
        <v>483</v>
      </c>
      <c r="E776" s="20" t="s">
        <v>21</v>
      </c>
    </row>
    <row r="777" spans="1:5" s="16" customFormat="1" x14ac:dyDescent="0.35">
      <c r="A777" s="17">
        <v>767</v>
      </c>
      <c r="B777" s="34" t="s">
        <v>368</v>
      </c>
      <c r="C777" s="37" t="s">
        <v>1633</v>
      </c>
      <c r="D777" s="20" t="s">
        <v>484</v>
      </c>
      <c r="E777" s="20" t="s">
        <v>21</v>
      </c>
    </row>
    <row r="778" spans="1:5" s="16" customFormat="1" x14ac:dyDescent="0.35">
      <c r="A778" s="17">
        <v>768</v>
      </c>
      <c r="B778" s="34" t="s">
        <v>368</v>
      </c>
      <c r="C778" s="37" t="s">
        <v>1634</v>
      </c>
      <c r="D778" s="20" t="s">
        <v>485</v>
      </c>
      <c r="E778" s="20" t="s">
        <v>21</v>
      </c>
    </row>
    <row r="779" spans="1:5" s="16" customFormat="1" x14ac:dyDescent="0.35">
      <c r="A779" s="17">
        <v>769</v>
      </c>
      <c r="B779" s="34" t="s">
        <v>368</v>
      </c>
      <c r="C779" s="37" t="s">
        <v>1635</v>
      </c>
      <c r="D779" s="20" t="s">
        <v>567</v>
      </c>
      <c r="E779" s="20" t="s">
        <v>21</v>
      </c>
    </row>
    <row r="780" spans="1:5" s="16" customFormat="1" x14ac:dyDescent="0.35">
      <c r="A780" s="17">
        <v>770</v>
      </c>
      <c r="B780" s="34" t="s">
        <v>368</v>
      </c>
      <c r="C780" s="37" t="s">
        <v>1636</v>
      </c>
      <c r="D780" s="20" t="s">
        <v>590</v>
      </c>
      <c r="E780" s="20" t="s">
        <v>21</v>
      </c>
    </row>
    <row r="781" spans="1:5" s="16" customFormat="1" x14ac:dyDescent="0.35">
      <c r="A781" s="17">
        <v>771</v>
      </c>
      <c r="B781" s="34" t="s">
        <v>368</v>
      </c>
      <c r="C781" s="37" t="s">
        <v>1637</v>
      </c>
      <c r="D781" s="20" t="s">
        <v>617</v>
      </c>
      <c r="E781" s="20" t="s">
        <v>21</v>
      </c>
    </row>
    <row r="782" spans="1:5" s="16" customFormat="1" x14ac:dyDescent="0.35">
      <c r="A782" s="17">
        <v>772</v>
      </c>
      <c r="B782" s="34" t="s">
        <v>368</v>
      </c>
      <c r="C782" s="37" t="s">
        <v>1638</v>
      </c>
      <c r="D782" s="20" t="s">
        <v>618</v>
      </c>
      <c r="E782" s="20" t="s">
        <v>21</v>
      </c>
    </row>
    <row r="783" spans="1:5" s="16" customFormat="1" x14ac:dyDescent="0.35">
      <c r="A783" s="17">
        <v>773</v>
      </c>
      <c r="B783" s="34" t="s">
        <v>368</v>
      </c>
      <c r="C783" s="37" t="s">
        <v>1639</v>
      </c>
      <c r="D783" s="20" t="s">
        <v>619</v>
      </c>
      <c r="E783" s="20" t="s">
        <v>21</v>
      </c>
    </row>
    <row r="784" spans="1:5" s="16" customFormat="1" x14ac:dyDescent="0.35">
      <c r="A784" s="17">
        <v>774</v>
      </c>
      <c r="B784" s="34" t="s">
        <v>368</v>
      </c>
      <c r="C784" s="37" t="s">
        <v>1640</v>
      </c>
      <c r="D784" s="20" t="s">
        <v>714</v>
      </c>
      <c r="E784" s="20" t="s">
        <v>21</v>
      </c>
    </row>
    <row r="785" spans="1:5" s="16" customFormat="1" x14ac:dyDescent="0.35">
      <c r="A785" s="17">
        <v>775</v>
      </c>
      <c r="B785" s="34" t="s">
        <v>368</v>
      </c>
      <c r="C785" s="37" t="s">
        <v>1641</v>
      </c>
      <c r="D785" s="20" t="s">
        <v>835</v>
      </c>
      <c r="E785" s="20" t="s">
        <v>21</v>
      </c>
    </row>
    <row r="786" spans="1:5" s="16" customFormat="1" x14ac:dyDescent="0.35">
      <c r="A786" s="17">
        <v>776</v>
      </c>
      <c r="B786" s="34" t="s">
        <v>368</v>
      </c>
      <c r="C786" s="37" t="s">
        <v>892</v>
      </c>
      <c r="D786" s="20" t="s">
        <v>1115</v>
      </c>
      <c r="E786" s="20" t="s">
        <v>1150</v>
      </c>
    </row>
    <row r="787" spans="1:5" s="16" customFormat="1" x14ac:dyDescent="0.35">
      <c r="A787" s="17">
        <v>777</v>
      </c>
      <c r="B787" s="34" t="s">
        <v>368</v>
      </c>
      <c r="C787" s="37" t="s">
        <v>891</v>
      </c>
      <c r="D787" s="20" t="s">
        <v>1116</v>
      </c>
      <c r="E787" s="20" t="s">
        <v>1150</v>
      </c>
    </row>
    <row r="788" spans="1:5" s="16" customFormat="1" x14ac:dyDescent="0.35">
      <c r="A788" s="17">
        <v>778</v>
      </c>
      <c r="B788" s="34" t="s">
        <v>368</v>
      </c>
      <c r="C788" s="37" t="s">
        <v>890</v>
      </c>
      <c r="D788" s="20" t="s">
        <v>1117</v>
      </c>
      <c r="E788" s="20" t="s">
        <v>1150</v>
      </c>
    </row>
    <row r="789" spans="1:5" s="16" customFormat="1" x14ac:dyDescent="0.35">
      <c r="A789" s="17">
        <v>779</v>
      </c>
      <c r="B789" s="34" t="s">
        <v>368</v>
      </c>
      <c r="C789" s="37" t="s">
        <v>889</v>
      </c>
      <c r="D789" s="20" t="s">
        <v>1118</v>
      </c>
      <c r="E789" s="20" t="s">
        <v>1150</v>
      </c>
    </row>
    <row r="790" spans="1:5" s="16" customFormat="1" x14ac:dyDescent="0.35">
      <c r="A790" s="17">
        <v>780</v>
      </c>
      <c r="B790" s="34" t="s">
        <v>368</v>
      </c>
      <c r="C790" s="37" t="s">
        <v>888</v>
      </c>
      <c r="D790" s="20" t="s">
        <v>1227</v>
      </c>
      <c r="E790" s="20" t="s">
        <v>1150</v>
      </c>
    </row>
    <row r="791" spans="1:5" s="16" customFormat="1" ht="15" thickBot="1" x14ac:dyDescent="0.4">
      <c r="A791" s="17">
        <v>781</v>
      </c>
      <c r="B791" s="36" t="s">
        <v>368</v>
      </c>
      <c r="C791" s="38" t="s">
        <v>887</v>
      </c>
      <c r="D791" s="21" t="s">
        <v>1038</v>
      </c>
      <c r="E791" s="21" t="s">
        <v>1150</v>
      </c>
    </row>
    <row r="792" spans="1:5" s="16" customFormat="1" x14ac:dyDescent="0.35">
      <c r="A792" s="17">
        <v>782</v>
      </c>
      <c r="B792" s="33" t="s">
        <v>884</v>
      </c>
      <c r="C792" s="44" t="s">
        <v>404</v>
      </c>
      <c r="D792" s="23" t="s">
        <v>406</v>
      </c>
      <c r="E792" s="23" t="s">
        <v>21</v>
      </c>
    </row>
    <row r="793" spans="1:5" s="16" customFormat="1" x14ac:dyDescent="0.35">
      <c r="A793" s="17">
        <v>783</v>
      </c>
      <c r="B793" s="34" t="s">
        <v>884</v>
      </c>
      <c r="C793" s="37" t="s">
        <v>403</v>
      </c>
      <c r="D793" s="20" t="s">
        <v>407</v>
      </c>
      <c r="E793" s="20" t="s">
        <v>21</v>
      </c>
    </row>
    <row r="794" spans="1:5" s="16" customFormat="1" x14ac:dyDescent="0.35">
      <c r="A794" s="17">
        <v>784</v>
      </c>
      <c r="B794" s="35" t="s">
        <v>884</v>
      </c>
      <c r="C794" s="41" t="s">
        <v>1642</v>
      </c>
      <c r="D794" s="22" t="s">
        <v>470</v>
      </c>
      <c r="E794" s="22" t="s">
        <v>21</v>
      </c>
    </row>
    <row r="795" spans="1:5" s="16" customFormat="1" x14ac:dyDescent="0.35">
      <c r="A795" s="17">
        <v>785</v>
      </c>
      <c r="B795" s="34" t="s">
        <v>884</v>
      </c>
      <c r="C795" s="37" t="s">
        <v>1643</v>
      </c>
      <c r="D795" s="20" t="s">
        <v>471</v>
      </c>
      <c r="E795" s="20" t="s">
        <v>21</v>
      </c>
    </row>
    <row r="796" spans="1:5" s="16" customFormat="1" x14ac:dyDescent="0.35">
      <c r="A796" s="17">
        <v>786</v>
      </c>
      <c r="B796" s="35" t="s">
        <v>884</v>
      </c>
      <c r="C796" s="41" t="s">
        <v>1644</v>
      </c>
      <c r="D796" s="22" t="s">
        <v>563</v>
      </c>
      <c r="E796" s="22" t="s">
        <v>21</v>
      </c>
    </row>
    <row r="797" spans="1:5" s="16" customFormat="1" x14ac:dyDescent="0.35">
      <c r="A797" s="17">
        <v>787</v>
      </c>
      <c r="B797" s="34" t="s">
        <v>884</v>
      </c>
      <c r="C797" s="37" t="s">
        <v>1645</v>
      </c>
      <c r="D797" s="20" t="s">
        <v>604</v>
      </c>
      <c r="E797" s="20" t="s">
        <v>21</v>
      </c>
    </row>
    <row r="798" spans="1:5" s="16" customFormat="1" x14ac:dyDescent="0.35">
      <c r="A798" s="17">
        <v>788</v>
      </c>
      <c r="B798" s="34" t="s">
        <v>884</v>
      </c>
      <c r="C798" s="37" t="s">
        <v>1646</v>
      </c>
      <c r="D798" s="20" t="s">
        <v>637</v>
      </c>
      <c r="E798" s="20" t="s">
        <v>21</v>
      </c>
    </row>
    <row r="799" spans="1:5" s="16" customFormat="1" x14ac:dyDescent="0.35">
      <c r="A799" s="17">
        <v>789</v>
      </c>
      <c r="B799" s="34" t="s">
        <v>884</v>
      </c>
      <c r="C799" s="37" t="s">
        <v>1647</v>
      </c>
      <c r="D799" s="20" t="s">
        <v>649</v>
      </c>
      <c r="E799" s="20" t="s">
        <v>21</v>
      </c>
    </row>
    <row r="800" spans="1:5" s="16" customFormat="1" x14ac:dyDescent="0.35">
      <c r="A800" s="17">
        <v>790</v>
      </c>
      <c r="B800" s="34" t="s">
        <v>884</v>
      </c>
      <c r="C800" s="37" t="s">
        <v>1648</v>
      </c>
      <c r="D800" s="20" t="s">
        <v>668</v>
      </c>
      <c r="E800" s="20" t="s">
        <v>21</v>
      </c>
    </row>
    <row r="801" spans="1:5" s="16" customFormat="1" x14ac:dyDescent="0.35">
      <c r="A801" s="17">
        <v>791</v>
      </c>
      <c r="B801" s="34" t="s">
        <v>884</v>
      </c>
      <c r="C801" s="37" t="s">
        <v>1649</v>
      </c>
      <c r="D801" s="20" t="s">
        <v>669</v>
      </c>
      <c r="E801" s="20" t="s">
        <v>21</v>
      </c>
    </row>
    <row r="802" spans="1:5" s="16" customFormat="1" x14ac:dyDescent="0.35">
      <c r="A802" s="17">
        <v>792</v>
      </c>
      <c r="B802" s="34" t="s">
        <v>884</v>
      </c>
      <c r="C802" s="37" t="s">
        <v>1650</v>
      </c>
      <c r="D802" s="20" t="s">
        <v>670</v>
      </c>
      <c r="E802" s="20" t="s">
        <v>21</v>
      </c>
    </row>
    <row r="803" spans="1:5" s="16" customFormat="1" x14ac:dyDescent="0.35">
      <c r="A803" s="17">
        <v>793</v>
      </c>
      <c r="B803" s="34" t="s">
        <v>884</v>
      </c>
      <c r="C803" s="37" t="s">
        <v>1651</v>
      </c>
      <c r="D803" s="20" t="s">
        <v>671</v>
      </c>
      <c r="E803" s="20" t="s">
        <v>21</v>
      </c>
    </row>
    <row r="804" spans="1:5" s="16" customFormat="1" x14ac:dyDescent="0.35">
      <c r="A804" s="17">
        <v>794</v>
      </c>
      <c r="B804" s="34" t="s">
        <v>884</v>
      </c>
      <c r="C804" s="37" t="s">
        <v>1652</v>
      </c>
      <c r="D804" s="20" t="s">
        <v>689</v>
      </c>
      <c r="E804" s="20" t="s">
        <v>21</v>
      </c>
    </row>
    <row r="805" spans="1:5" s="16" customFormat="1" x14ac:dyDescent="0.35">
      <c r="A805" s="17">
        <v>795</v>
      </c>
      <c r="B805" s="34" t="s">
        <v>884</v>
      </c>
      <c r="C805" s="37" t="s">
        <v>1653</v>
      </c>
      <c r="D805" s="20" t="s">
        <v>716</v>
      </c>
      <c r="E805" s="20" t="s">
        <v>21</v>
      </c>
    </row>
    <row r="806" spans="1:5" s="16" customFormat="1" x14ac:dyDescent="0.35">
      <c r="A806" s="17">
        <v>796</v>
      </c>
      <c r="B806" s="34" t="s">
        <v>884</v>
      </c>
      <c r="C806" s="37" t="s">
        <v>1654</v>
      </c>
      <c r="D806" s="20" t="s">
        <v>744</v>
      </c>
      <c r="E806" s="20" t="s">
        <v>21</v>
      </c>
    </row>
    <row r="807" spans="1:5" s="16" customFormat="1" x14ac:dyDescent="0.35">
      <c r="A807" s="17">
        <v>797</v>
      </c>
      <c r="B807" s="34" t="s">
        <v>884</v>
      </c>
      <c r="C807" s="37" t="s">
        <v>1655</v>
      </c>
      <c r="D807" s="20" t="s">
        <v>751</v>
      </c>
      <c r="E807" s="20" t="s">
        <v>21</v>
      </c>
    </row>
    <row r="808" spans="1:5" s="16" customFormat="1" x14ac:dyDescent="0.35">
      <c r="A808" s="17">
        <v>798</v>
      </c>
      <c r="B808" s="34" t="s">
        <v>884</v>
      </c>
      <c r="C808" s="37" t="s">
        <v>1656</v>
      </c>
      <c r="D808" s="20" t="s">
        <v>757</v>
      </c>
      <c r="E808" s="20" t="s">
        <v>21</v>
      </c>
    </row>
    <row r="809" spans="1:5" s="16" customFormat="1" x14ac:dyDescent="0.35">
      <c r="A809" s="17">
        <v>799</v>
      </c>
      <c r="B809" s="34" t="s">
        <v>884</v>
      </c>
      <c r="C809" s="37" t="s">
        <v>1657</v>
      </c>
      <c r="D809" s="20" t="s">
        <v>761</v>
      </c>
      <c r="E809" s="20" t="s">
        <v>21</v>
      </c>
    </row>
    <row r="810" spans="1:5" s="16" customFormat="1" x14ac:dyDescent="0.35">
      <c r="A810" s="17">
        <v>800</v>
      </c>
      <c r="B810" s="34" t="s">
        <v>884</v>
      </c>
      <c r="C810" s="37" t="s">
        <v>1658</v>
      </c>
      <c r="D810" s="20" t="s">
        <v>762</v>
      </c>
      <c r="E810" s="20" t="s">
        <v>21</v>
      </c>
    </row>
    <row r="811" spans="1:5" s="16" customFormat="1" x14ac:dyDescent="0.35">
      <c r="A811" s="17">
        <v>801</v>
      </c>
      <c r="B811" s="34" t="s">
        <v>884</v>
      </c>
      <c r="C811" s="37" t="s">
        <v>1659</v>
      </c>
      <c r="D811" s="20" t="s">
        <v>764</v>
      </c>
      <c r="E811" s="20" t="s">
        <v>21</v>
      </c>
    </row>
    <row r="812" spans="1:5" s="16" customFormat="1" x14ac:dyDescent="0.35">
      <c r="A812" s="17">
        <v>802</v>
      </c>
      <c r="B812" s="34" t="s">
        <v>884</v>
      </c>
      <c r="C812" s="37" t="s">
        <v>1660</v>
      </c>
      <c r="D812" s="20" t="s">
        <v>837</v>
      </c>
      <c r="E812" s="20" t="s">
        <v>21</v>
      </c>
    </row>
    <row r="813" spans="1:5" s="16" customFormat="1" x14ac:dyDescent="0.35">
      <c r="A813" s="17">
        <v>803</v>
      </c>
      <c r="B813" s="34" t="s">
        <v>884</v>
      </c>
      <c r="C813" s="37" t="s">
        <v>1661</v>
      </c>
      <c r="D813" s="20" t="s">
        <v>807</v>
      </c>
      <c r="E813" s="20" t="s">
        <v>21</v>
      </c>
    </row>
    <row r="814" spans="1:5" s="16" customFormat="1" x14ac:dyDescent="0.35">
      <c r="A814" s="17">
        <v>804</v>
      </c>
      <c r="B814" s="34" t="s">
        <v>884</v>
      </c>
      <c r="C814" s="37" t="s">
        <v>886</v>
      </c>
      <c r="D814" s="20" t="s">
        <v>1119</v>
      </c>
      <c r="E814" s="20" t="s">
        <v>1150</v>
      </c>
    </row>
    <row r="815" spans="1:5" s="16" customFormat="1" x14ac:dyDescent="0.35">
      <c r="A815" s="17">
        <v>805</v>
      </c>
      <c r="B815" s="34" t="s">
        <v>884</v>
      </c>
      <c r="C815" s="37" t="s">
        <v>885</v>
      </c>
      <c r="D815" s="20" t="s">
        <v>1120</v>
      </c>
      <c r="E815" s="20" t="s">
        <v>1150</v>
      </c>
    </row>
    <row r="816" spans="1:5" s="16" customFormat="1" ht="15" thickBot="1" x14ac:dyDescent="0.4">
      <c r="A816" s="17">
        <v>806</v>
      </c>
      <c r="B816" s="36" t="s">
        <v>884</v>
      </c>
      <c r="C816" s="38" t="s">
        <v>883</v>
      </c>
      <c r="D816" s="21" t="s">
        <v>1039</v>
      </c>
      <c r="E816" s="21" t="s">
        <v>1150</v>
      </c>
    </row>
    <row r="817" spans="1:5" s="16" customFormat="1" x14ac:dyDescent="0.35">
      <c r="A817" s="17">
        <v>807</v>
      </c>
      <c r="B817" s="33" t="s">
        <v>881</v>
      </c>
      <c r="C817" s="44" t="s">
        <v>402</v>
      </c>
      <c r="D817" s="23" t="s">
        <v>408</v>
      </c>
      <c r="E817" s="23" t="s">
        <v>21</v>
      </c>
    </row>
    <row r="818" spans="1:5" s="16" customFormat="1" x14ac:dyDescent="0.35">
      <c r="A818" s="17">
        <v>808</v>
      </c>
      <c r="B818" s="34" t="s">
        <v>881</v>
      </c>
      <c r="C818" s="37" t="s">
        <v>401</v>
      </c>
      <c r="D818" s="20" t="s">
        <v>409</v>
      </c>
      <c r="E818" s="20" t="s">
        <v>21</v>
      </c>
    </row>
    <row r="819" spans="1:5" s="16" customFormat="1" x14ac:dyDescent="0.35">
      <c r="A819" s="17">
        <v>809</v>
      </c>
      <c r="B819" s="34" t="s">
        <v>881</v>
      </c>
      <c r="C819" s="41" t="s">
        <v>1662</v>
      </c>
      <c r="D819" s="22" t="s">
        <v>625</v>
      </c>
      <c r="E819" s="22" t="s">
        <v>21</v>
      </c>
    </row>
    <row r="820" spans="1:5" s="16" customFormat="1" x14ac:dyDescent="0.35">
      <c r="A820" s="17">
        <v>810</v>
      </c>
      <c r="B820" s="34" t="s">
        <v>881</v>
      </c>
      <c r="C820" s="37" t="s">
        <v>882</v>
      </c>
      <c r="D820" s="20" t="s">
        <v>1121</v>
      </c>
      <c r="E820" s="20" t="s">
        <v>1150</v>
      </c>
    </row>
    <row r="821" spans="1:5" s="16" customFormat="1" x14ac:dyDescent="0.35">
      <c r="A821" s="17">
        <v>811</v>
      </c>
      <c r="B821" s="34" t="s">
        <v>881</v>
      </c>
      <c r="C821" s="37" t="s">
        <v>1261</v>
      </c>
      <c r="D821" s="20" t="s">
        <v>1262</v>
      </c>
      <c r="E821" s="20" t="s">
        <v>1150</v>
      </c>
    </row>
    <row r="822" spans="1:5" s="16" customFormat="1" ht="15" thickBot="1" x14ac:dyDescent="0.4">
      <c r="A822" s="17">
        <v>812</v>
      </c>
      <c r="B822" s="36" t="s">
        <v>881</v>
      </c>
      <c r="C822" s="38" t="s">
        <v>880</v>
      </c>
      <c r="D822" s="21" t="s">
        <v>1228</v>
      </c>
      <c r="E822" s="21" t="s">
        <v>1150</v>
      </c>
    </row>
    <row r="823" spans="1:5" s="16" customFormat="1" x14ac:dyDescent="0.35">
      <c r="A823" s="17">
        <v>813</v>
      </c>
      <c r="B823" s="35" t="s">
        <v>405</v>
      </c>
      <c r="C823" s="41" t="s">
        <v>400</v>
      </c>
      <c r="D823" s="22" t="s">
        <v>410</v>
      </c>
      <c r="E823" s="22" t="s">
        <v>21</v>
      </c>
    </row>
    <row r="824" spans="1:5" s="16" customFormat="1" x14ac:dyDescent="0.35">
      <c r="A824" s="17">
        <v>814</v>
      </c>
      <c r="B824" s="34" t="s">
        <v>405</v>
      </c>
      <c r="C824" s="37" t="s">
        <v>399</v>
      </c>
      <c r="D824" s="20" t="s">
        <v>411</v>
      </c>
      <c r="E824" s="20" t="s">
        <v>21</v>
      </c>
    </row>
    <row r="825" spans="1:5" s="16" customFormat="1" x14ac:dyDescent="0.35">
      <c r="A825" s="17">
        <v>815</v>
      </c>
      <c r="B825" s="35" t="s">
        <v>405</v>
      </c>
      <c r="C825" s="41" t="s">
        <v>1663</v>
      </c>
      <c r="D825" s="22" t="s">
        <v>460</v>
      </c>
      <c r="E825" s="22" t="s">
        <v>21</v>
      </c>
    </row>
    <row r="826" spans="1:5" s="16" customFormat="1" x14ac:dyDescent="0.35">
      <c r="A826" s="17">
        <v>816</v>
      </c>
      <c r="B826" s="34" t="s">
        <v>405</v>
      </c>
      <c r="C826" s="37" t="s">
        <v>1664</v>
      </c>
      <c r="D826" s="20" t="s">
        <v>461</v>
      </c>
      <c r="E826" s="20" t="s">
        <v>21</v>
      </c>
    </row>
    <row r="827" spans="1:5" s="16" customFormat="1" x14ac:dyDescent="0.35">
      <c r="A827" s="17">
        <v>817</v>
      </c>
      <c r="B827" s="34" t="s">
        <v>405</v>
      </c>
      <c r="C827" s="37" t="s">
        <v>1665</v>
      </c>
      <c r="D827" s="20" t="s">
        <v>462</v>
      </c>
      <c r="E827" s="20" t="s">
        <v>21</v>
      </c>
    </row>
    <row r="828" spans="1:5" s="16" customFormat="1" x14ac:dyDescent="0.35">
      <c r="A828" s="17">
        <v>818</v>
      </c>
      <c r="B828" s="34" t="s">
        <v>405</v>
      </c>
      <c r="C828" s="37" t="s">
        <v>1666</v>
      </c>
      <c r="D828" s="20" t="s">
        <v>463</v>
      </c>
      <c r="E828" s="20" t="s">
        <v>21</v>
      </c>
    </row>
    <row r="829" spans="1:5" s="16" customFormat="1" x14ac:dyDescent="0.35">
      <c r="A829" s="17">
        <v>819</v>
      </c>
      <c r="B829" s="34" t="s">
        <v>405</v>
      </c>
      <c r="C829" s="37" t="s">
        <v>1667</v>
      </c>
      <c r="D829" s="20" t="s">
        <v>464</v>
      </c>
      <c r="E829" s="20" t="s">
        <v>21</v>
      </c>
    </row>
    <row r="830" spans="1:5" s="16" customFormat="1" x14ac:dyDescent="0.35">
      <c r="A830" s="17">
        <v>820</v>
      </c>
      <c r="B830" s="34" t="s">
        <v>405</v>
      </c>
      <c r="C830" s="37" t="s">
        <v>1668</v>
      </c>
      <c r="D830" s="20" t="s">
        <v>465</v>
      </c>
      <c r="E830" s="20" t="s">
        <v>21</v>
      </c>
    </row>
    <row r="831" spans="1:5" s="16" customFormat="1" x14ac:dyDescent="0.35">
      <c r="A831" s="17">
        <v>821</v>
      </c>
      <c r="B831" s="34" t="s">
        <v>405</v>
      </c>
      <c r="C831" s="37" t="s">
        <v>1669</v>
      </c>
      <c r="D831" s="20" t="s">
        <v>466</v>
      </c>
      <c r="E831" s="20" t="s">
        <v>21</v>
      </c>
    </row>
    <row r="832" spans="1:5" s="16" customFormat="1" x14ac:dyDescent="0.35">
      <c r="A832" s="17">
        <v>822</v>
      </c>
      <c r="B832" s="35" t="s">
        <v>405</v>
      </c>
      <c r="C832" s="41" t="s">
        <v>1670</v>
      </c>
      <c r="D832" s="22" t="s">
        <v>1240</v>
      </c>
      <c r="E832" s="22" t="s">
        <v>21</v>
      </c>
    </row>
    <row r="833" spans="1:5" s="16" customFormat="1" x14ac:dyDescent="0.35">
      <c r="A833" s="17">
        <v>823</v>
      </c>
      <c r="B833" s="34" t="s">
        <v>405</v>
      </c>
      <c r="C833" s="37" t="s">
        <v>1671</v>
      </c>
      <c r="D833" s="20" t="s">
        <v>613</v>
      </c>
      <c r="E833" s="20" t="s">
        <v>21</v>
      </c>
    </row>
    <row r="834" spans="1:5" s="16" customFormat="1" x14ac:dyDescent="0.35">
      <c r="A834" s="17">
        <v>824</v>
      </c>
      <c r="B834" s="34" t="s">
        <v>405</v>
      </c>
      <c r="C834" s="37" t="s">
        <v>1672</v>
      </c>
      <c r="D834" s="20" t="s">
        <v>614</v>
      </c>
      <c r="E834" s="20" t="s">
        <v>21</v>
      </c>
    </row>
    <row r="835" spans="1:5" s="16" customFormat="1" x14ac:dyDescent="0.35">
      <c r="A835" s="17">
        <v>825</v>
      </c>
      <c r="B835" s="34" t="s">
        <v>405</v>
      </c>
      <c r="C835" s="37" t="s">
        <v>1673</v>
      </c>
      <c r="D835" s="20" t="s">
        <v>615</v>
      </c>
      <c r="E835" s="20" t="s">
        <v>21</v>
      </c>
    </row>
    <row r="836" spans="1:5" s="16" customFormat="1" x14ac:dyDescent="0.35">
      <c r="A836" s="17">
        <v>826</v>
      </c>
      <c r="B836" s="34" t="s">
        <v>405</v>
      </c>
      <c r="C836" s="37" t="s">
        <v>1674</v>
      </c>
      <c r="D836" s="20" t="s">
        <v>653</v>
      </c>
      <c r="E836" s="20" t="s">
        <v>21</v>
      </c>
    </row>
    <row r="837" spans="1:5" s="16" customFormat="1" x14ac:dyDescent="0.35">
      <c r="A837" s="17">
        <v>827</v>
      </c>
      <c r="B837" s="34" t="s">
        <v>405</v>
      </c>
      <c r="C837" s="37" t="s">
        <v>1675</v>
      </c>
      <c r="D837" s="20" t="s">
        <v>682</v>
      </c>
      <c r="E837" s="20" t="s">
        <v>21</v>
      </c>
    </row>
    <row r="838" spans="1:5" s="16" customFormat="1" x14ac:dyDescent="0.35">
      <c r="A838" s="17">
        <v>828</v>
      </c>
      <c r="B838" s="34" t="s">
        <v>405</v>
      </c>
      <c r="C838" s="37" t="s">
        <v>1676</v>
      </c>
      <c r="D838" s="20" t="s">
        <v>683</v>
      </c>
      <c r="E838" s="20" t="s">
        <v>21</v>
      </c>
    </row>
    <row r="839" spans="1:5" s="16" customFormat="1" x14ac:dyDescent="0.35">
      <c r="A839" s="17">
        <v>829</v>
      </c>
      <c r="B839" s="34" t="s">
        <v>405</v>
      </c>
      <c r="C839" s="37" t="s">
        <v>1677</v>
      </c>
      <c r="D839" s="20" t="s">
        <v>796</v>
      </c>
      <c r="E839" s="20" t="s">
        <v>21</v>
      </c>
    </row>
    <row r="840" spans="1:5" s="16" customFormat="1" x14ac:dyDescent="0.35">
      <c r="A840" s="17">
        <v>830</v>
      </c>
      <c r="B840" s="34" t="s">
        <v>405</v>
      </c>
      <c r="C840" s="37" t="s">
        <v>1678</v>
      </c>
      <c r="D840" s="20" t="s">
        <v>810</v>
      </c>
      <c r="E840" s="20" t="s">
        <v>21</v>
      </c>
    </row>
    <row r="841" spans="1:5" s="16" customFormat="1" x14ac:dyDescent="0.35">
      <c r="A841" s="17">
        <v>831</v>
      </c>
      <c r="B841" s="34" t="s">
        <v>405</v>
      </c>
      <c r="C841" s="37" t="s">
        <v>879</v>
      </c>
      <c r="D841" s="20" t="s">
        <v>1122</v>
      </c>
      <c r="E841" s="20" t="s">
        <v>1150</v>
      </c>
    </row>
    <row r="842" spans="1:5" s="16" customFormat="1" x14ac:dyDescent="0.35">
      <c r="A842" s="17">
        <v>832</v>
      </c>
      <c r="B842" s="34" t="s">
        <v>405</v>
      </c>
      <c r="C842" s="37" t="s">
        <v>878</v>
      </c>
      <c r="D842" s="20" t="s">
        <v>1123</v>
      </c>
      <c r="E842" s="20" t="s">
        <v>1150</v>
      </c>
    </row>
    <row r="843" spans="1:5" s="16" customFormat="1" x14ac:dyDescent="0.35">
      <c r="A843" s="17">
        <v>833</v>
      </c>
      <c r="B843" s="34" t="s">
        <v>405</v>
      </c>
      <c r="C843" s="37" t="s">
        <v>877</v>
      </c>
      <c r="D843" s="20" t="s">
        <v>1124</v>
      </c>
      <c r="E843" s="20" t="s">
        <v>1150</v>
      </c>
    </row>
    <row r="844" spans="1:5" s="16" customFormat="1" x14ac:dyDescent="0.35">
      <c r="A844" s="17">
        <v>834</v>
      </c>
      <c r="B844" s="34" t="s">
        <v>405</v>
      </c>
      <c r="C844" s="37" t="s">
        <v>876</v>
      </c>
      <c r="D844" s="20" t="s">
        <v>1125</v>
      </c>
      <c r="E844" s="20" t="s">
        <v>1150</v>
      </c>
    </row>
    <row r="845" spans="1:5" s="16" customFormat="1" x14ac:dyDescent="0.35">
      <c r="A845" s="17">
        <v>835</v>
      </c>
      <c r="B845" s="34" t="s">
        <v>405</v>
      </c>
      <c r="C845" s="37" t="s">
        <v>875</v>
      </c>
      <c r="D845" s="20" t="s">
        <v>1229</v>
      </c>
      <c r="E845" s="20" t="s">
        <v>1150</v>
      </c>
    </row>
    <row r="846" spans="1:5" s="16" customFormat="1" x14ac:dyDescent="0.35">
      <c r="A846" s="17">
        <v>836</v>
      </c>
      <c r="B846" s="34" t="s">
        <v>405</v>
      </c>
      <c r="C846" s="37" t="s">
        <v>875</v>
      </c>
      <c r="D846" s="20" t="s">
        <v>1230</v>
      </c>
      <c r="E846" s="20" t="s">
        <v>1150</v>
      </c>
    </row>
    <row r="847" spans="1:5" s="16" customFormat="1" x14ac:dyDescent="0.35">
      <c r="A847" s="17">
        <v>837</v>
      </c>
      <c r="B847" s="34" t="s">
        <v>405</v>
      </c>
      <c r="C847" s="37" t="s">
        <v>875</v>
      </c>
      <c r="D847" s="20" t="s">
        <v>1231</v>
      </c>
      <c r="E847" s="20" t="s">
        <v>1150</v>
      </c>
    </row>
    <row r="848" spans="1:5" s="16" customFormat="1" x14ac:dyDescent="0.35">
      <c r="A848" s="17">
        <v>838</v>
      </c>
      <c r="B848" s="34" t="s">
        <v>405</v>
      </c>
      <c r="C848" s="37" t="s">
        <v>875</v>
      </c>
      <c r="D848" s="20" t="s">
        <v>1232</v>
      </c>
      <c r="E848" s="20" t="s">
        <v>1150</v>
      </c>
    </row>
    <row r="849" spans="1:5" s="16" customFormat="1" x14ac:dyDescent="0.35">
      <c r="A849" s="17">
        <v>839</v>
      </c>
      <c r="B849" s="34" t="s">
        <v>405</v>
      </c>
      <c r="C849" s="37" t="s">
        <v>874</v>
      </c>
      <c r="D849" s="20" t="s">
        <v>1152</v>
      </c>
      <c r="E849" s="20" t="s">
        <v>21</v>
      </c>
    </row>
    <row r="850" spans="1:5" s="16" customFormat="1" ht="15" thickBot="1" x14ac:dyDescent="0.4">
      <c r="A850" s="17">
        <v>840</v>
      </c>
      <c r="B850" s="36" t="s">
        <v>405</v>
      </c>
      <c r="C850" s="38" t="s">
        <v>873</v>
      </c>
      <c r="D850" s="21" t="s">
        <v>1040</v>
      </c>
      <c r="E850" s="21" t="s">
        <v>1150</v>
      </c>
    </row>
    <row r="851" spans="1:5" s="16" customFormat="1" x14ac:dyDescent="0.35">
      <c r="A851" s="17">
        <v>841</v>
      </c>
      <c r="B851" s="35" t="s">
        <v>395</v>
      </c>
      <c r="C851" s="41" t="s">
        <v>398</v>
      </c>
      <c r="D851" s="22" t="s">
        <v>412</v>
      </c>
      <c r="E851" s="22" t="s">
        <v>21</v>
      </c>
    </row>
    <row r="852" spans="1:5" s="16" customFormat="1" x14ac:dyDescent="0.35">
      <c r="A852" s="17">
        <v>842</v>
      </c>
      <c r="B852" s="34" t="s">
        <v>395</v>
      </c>
      <c r="C852" s="37" t="s">
        <v>397</v>
      </c>
      <c r="D852" s="20" t="s">
        <v>413</v>
      </c>
      <c r="E852" s="20" t="s">
        <v>21</v>
      </c>
    </row>
    <row r="853" spans="1:5" s="16" customFormat="1" x14ac:dyDescent="0.35">
      <c r="A853" s="17">
        <v>843</v>
      </c>
      <c r="B853" s="34" t="s">
        <v>395</v>
      </c>
      <c r="C853" s="37" t="s">
        <v>396</v>
      </c>
      <c r="D853" s="20" t="s">
        <v>414</v>
      </c>
      <c r="E853" s="20" t="s">
        <v>21</v>
      </c>
    </row>
    <row r="854" spans="1:5" s="16" customFormat="1" ht="15" thickBot="1" x14ac:dyDescent="0.4">
      <c r="A854" s="17">
        <v>844</v>
      </c>
      <c r="B854" s="36" t="s">
        <v>395</v>
      </c>
      <c r="C854" s="38" t="s">
        <v>394</v>
      </c>
      <c r="D854" s="21" t="s">
        <v>415</v>
      </c>
      <c r="E854" s="21" t="s">
        <v>21</v>
      </c>
    </row>
    <row r="855" spans="1:5" s="16" customFormat="1" x14ac:dyDescent="0.35">
      <c r="A855" s="17">
        <v>845</v>
      </c>
      <c r="B855" s="33" t="s">
        <v>1679</v>
      </c>
      <c r="C855" s="44" t="s">
        <v>1680</v>
      </c>
      <c r="D855" s="23" t="s">
        <v>520</v>
      </c>
      <c r="E855" s="23" t="s">
        <v>21</v>
      </c>
    </row>
    <row r="856" spans="1:5" s="16" customFormat="1" x14ac:dyDescent="0.35">
      <c r="A856" s="17">
        <v>846</v>
      </c>
      <c r="B856" s="34" t="s">
        <v>1679</v>
      </c>
      <c r="C856" s="37" t="s">
        <v>1681</v>
      </c>
      <c r="D856" s="20" t="s">
        <v>521</v>
      </c>
      <c r="E856" s="20" t="s">
        <v>21</v>
      </c>
    </row>
    <row r="857" spans="1:5" s="16" customFormat="1" x14ac:dyDescent="0.35">
      <c r="A857" s="17">
        <v>847</v>
      </c>
      <c r="B857" s="34" t="s">
        <v>1679</v>
      </c>
      <c r="C857" s="37" t="s">
        <v>1682</v>
      </c>
      <c r="D857" s="20" t="s">
        <v>522</v>
      </c>
      <c r="E857" s="20" t="s">
        <v>21</v>
      </c>
    </row>
    <row r="858" spans="1:5" s="16" customFormat="1" x14ac:dyDescent="0.35">
      <c r="A858" s="17">
        <v>848</v>
      </c>
      <c r="B858" s="34" t="s">
        <v>1679</v>
      </c>
      <c r="C858" s="37" t="s">
        <v>1683</v>
      </c>
      <c r="D858" s="20" t="s">
        <v>523</v>
      </c>
      <c r="E858" s="20" t="s">
        <v>21</v>
      </c>
    </row>
    <row r="859" spans="1:5" s="16" customFormat="1" x14ac:dyDescent="0.35">
      <c r="A859" s="17">
        <v>849</v>
      </c>
      <c r="B859" s="34" t="s">
        <v>1679</v>
      </c>
      <c r="C859" s="37" t="s">
        <v>1684</v>
      </c>
      <c r="D859" s="20" t="s">
        <v>524</v>
      </c>
      <c r="E859" s="20" t="s">
        <v>21</v>
      </c>
    </row>
    <row r="860" spans="1:5" s="16" customFormat="1" x14ac:dyDescent="0.35">
      <c r="A860" s="17">
        <v>850</v>
      </c>
      <c r="B860" s="35" t="s">
        <v>1679</v>
      </c>
      <c r="C860" s="41" t="s">
        <v>1685</v>
      </c>
      <c r="D860" s="22" t="s">
        <v>582</v>
      </c>
      <c r="E860" s="22" t="s">
        <v>21</v>
      </c>
    </row>
    <row r="861" spans="1:5" s="16" customFormat="1" x14ac:dyDescent="0.35">
      <c r="A861" s="17">
        <v>851</v>
      </c>
      <c r="B861" s="34" t="s">
        <v>1679</v>
      </c>
      <c r="C861" s="37" t="s">
        <v>1686</v>
      </c>
      <c r="D861" s="20" t="s">
        <v>612</v>
      </c>
      <c r="E861" s="20" t="s">
        <v>21</v>
      </c>
    </row>
    <row r="862" spans="1:5" s="16" customFormat="1" x14ac:dyDescent="0.35">
      <c r="A862" s="17">
        <v>852</v>
      </c>
      <c r="B862" s="34" t="s">
        <v>1679</v>
      </c>
      <c r="C862" s="37" t="s">
        <v>1687</v>
      </c>
      <c r="D862" s="20" t="s">
        <v>628</v>
      </c>
      <c r="E862" s="20" t="s">
        <v>21</v>
      </c>
    </row>
    <row r="863" spans="1:5" s="16" customFormat="1" x14ac:dyDescent="0.35">
      <c r="A863" s="17">
        <v>853</v>
      </c>
      <c r="B863" s="34" t="s">
        <v>1679</v>
      </c>
      <c r="C863" s="37" t="s">
        <v>1688</v>
      </c>
      <c r="D863" s="20" t="s">
        <v>629</v>
      </c>
      <c r="E863" s="20" t="s">
        <v>21</v>
      </c>
    </row>
    <row r="864" spans="1:5" s="16" customFormat="1" x14ac:dyDescent="0.35">
      <c r="A864" s="17">
        <v>854</v>
      </c>
      <c r="B864" s="34" t="s">
        <v>1679</v>
      </c>
      <c r="C864" s="37" t="s">
        <v>1689</v>
      </c>
      <c r="D864" s="20" t="s">
        <v>646</v>
      </c>
      <c r="E864" s="20" t="s">
        <v>21</v>
      </c>
    </row>
    <row r="865" spans="1:5" s="16" customFormat="1" x14ac:dyDescent="0.35">
      <c r="A865" s="17">
        <v>855</v>
      </c>
      <c r="B865" s="34" t="s">
        <v>1679</v>
      </c>
      <c r="C865" s="37" t="s">
        <v>1690</v>
      </c>
      <c r="D865" s="20" t="s">
        <v>667</v>
      </c>
      <c r="E865" s="20" t="s">
        <v>21</v>
      </c>
    </row>
    <row r="866" spans="1:5" s="16" customFormat="1" x14ac:dyDescent="0.35">
      <c r="A866" s="17">
        <v>856</v>
      </c>
      <c r="B866" s="34" t="s">
        <v>1679</v>
      </c>
      <c r="C866" s="37" t="s">
        <v>1691</v>
      </c>
      <c r="D866" s="20" t="s">
        <v>674</v>
      </c>
      <c r="E866" s="20" t="s">
        <v>21</v>
      </c>
    </row>
    <row r="867" spans="1:5" s="16" customFormat="1" x14ac:dyDescent="0.35">
      <c r="A867" s="17">
        <v>857</v>
      </c>
      <c r="B867" s="34" t="s">
        <v>1679</v>
      </c>
      <c r="C867" s="37" t="s">
        <v>1692</v>
      </c>
      <c r="D867" s="20" t="s">
        <v>686</v>
      </c>
      <c r="E867" s="20" t="s">
        <v>21</v>
      </c>
    </row>
    <row r="868" spans="1:5" s="16" customFormat="1" x14ac:dyDescent="0.35">
      <c r="A868" s="17">
        <v>858</v>
      </c>
      <c r="B868" s="34" t="s">
        <v>1679</v>
      </c>
      <c r="C868" s="37" t="s">
        <v>1693</v>
      </c>
      <c r="D868" s="20" t="s">
        <v>697</v>
      </c>
      <c r="E868" s="20" t="s">
        <v>21</v>
      </c>
    </row>
    <row r="869" spans="1:5" s="16" customFormat="1" x14ac:dyDescent="0.35">
      <c r="A869" s="17">
        <v>859</v>
      </c>
      <c r="B869" s="34" t="s">
        <v>1679</v>
      </c>
      <c r="C869" s="37" t="s">
        <v>1694</v>
      </c>
      <c r="D869" s="20" t="s">
        <v>698</v>
      </c>
      <c r="E869" s="20" t="s">
        <v>21</v>
      </c>
    </row>
    <row r="870" spans="1:5" s="16" customFormat="1" x14ac:dyDescent="0.35">
      <c r="A870" s="17">
        <v>860</v>
      </c>
      <c r="B870" s="34" t="s">
        <v>1679</v>
      </c>
      <c r="C870" s="37" t="s">
        <v>1695</v>
      </c>
      <c r="D870" s="20" t="s">
        <v>699</v>
      </c>
      <c r="E870" s="20" t="s">
        <v>21</v>
      </c>
    </row>
    <row r="871" spans="1:5" s="16" customFormat="1" x14ac:dyDescent="0.35">
      <c r="A871" s="17">
        <v>861</v>
      </c>
      <c r="B871" s="34" t="s">
        <v>1679</v>
      </c>
      <c r="C871" s="37" t="s">
        <v>1696</v>
      </c>
      <c r="D871" s="20" t="s">
        <v>700</v>
      </c>
      <c r="E871" s="20" t="s">
        <v>21</v>
      </c>
    </row>
    <row r="872" spans="1:5" s="16" customFormat="1" x14ac:dyDescent="0.35">
      <c r="A872" s="17">
        <v>862</v>
      </c>
      <c r="B872" s="34" t="s">
        <v>1679</v>
      </c>
      <c r="C872" s="37" t="s">
        <v>1697</v>
      </c>
      <c r="D872" s="20" t="s">
        <v>701</v>
      </c>
      <c r="E872" s="20" t="s">
        <v>21</v>
      </c>
    </row>
    <row r="873" spans="1:5" s="16" customFormat="1" x14ac:dyDescent="0.35">
      <c r="A873" s="17">
        <v>863</v>
      </c>
      <c r="B873" s="34" t="s">
        <v>1679</v>
      </c>
      <c r="C873" s="37" t="s">
        <v>1698</v>
      </c>
      <c r="D873" s="20" t="s">
        <v>707</v>
      </c>
      <c r="E873" s="20" t="s">
        <v>21</v>
      </c>
    </row>
    <row r="874" spans="1:5" s="16" customFormat="1" x14ac:dyDescent="0.35">
      <c r="A874" s="17">
        <v>864</v>
      </c>
      <c r="B874" s="34" t="s">
        <v>1679</v>
      </c>
      <c r="C874" s="37" t="s">
        <v>1699</v>
      </c>
      <c r="D874" s="20" t="s">
        <v>745</v>
      </c>
      <c r="E874" s="20" t="s">
        <v>21</v>
      </c>
    </row>
    <row r="875" spans="1:5" s="16" customFormat="1" x14ac:dyDescent="0.35">
      <c r="A875" s="17">
        <v>865</v>
      </c>
      <c r="B875" s="34" t="s">
        <v>1679</v>
      </c>
      <c r="C875" s="37" t="s">
        <v>1700</v>
      </c>
      <c r="D875" s="20" t="s">
        <v>756</v>
      </c>
      <c r="E875" s="20" t="s">
        <v>21</v>
      </c>
    </row>
    <row r="876" spans="1:5" s="16" customFormat="1" x14ac:dyDescent="0.35">
      <c r="A876" s="17">
        <v>866</v>
      </c>
      <c r="B876" s="34" t="s">
        <v>1679</v>
      </c>
      <c r="C876" s="37" t="s">
        <v>1701</v>
      </c>
      <c r="D876" s="20" t="s">
        <v>795</v>
      </c>
      <c r="E876" s="20" t="s">
        <v>21</v>
      </c>
    </row>
    <row r="877" spans="1:5" s="16" customFormat="1" x14ac:dyDescent="0.35">
      <c r="A877" s="17">
        <v>867</v>
      </c>
      <c r="B877" s="34" t="s">
        <v>1679</v>
      </c>
      <c r="C877" s="37" t="s">
        <v>1702</v>
      </c>
      <c r="D877" s="20" t="s">
        <v>798</v>
      </c>
      <c r="E877" s="20" t="s">
        <v>21</v>
      </c>
    </row>
    <row r="878" spans="1:5" s="16" customFormat="1" ht="15" thickBot="1" x14ac:dyDescent="0.4">
      <c r="A878" s="17">
        <v>868</v>
      </c>
      <c r="B878" s="36" t="s">
        <v>1679</v>
      </c>
      <c r="C878" s="38" t="s">
        <v>1703</v>
      </c>
      <c r="D878" s="21" t="s">
        <v>841</v>
      </c>
      <c r="E878" s="21" t="s">
        <v>21</v>
      </c>
    </row>
    <row r="879" spans="1:5" s="16" customFormat="1" x14ac:dyDescent="0.35"/>
    <row r="880" spans="1:5" s="16" customFormat="1" x14ac:dyDescent="0.35"/>
    <row r="881" s="16" customFormat="1" x14ac:dyDescent="0.35"/>
    <row r="882" s="16" customFormat="1" x14ac:dyDescent="0.35"/>
    <row r="883" s="16" customFormat="1" x14ac:dyDescent="0.35"/>
    <row r="884" s="16" customFormat="1" x14ac:dyDescent="0.35"/>
    <row r="885" s="16" customFormat="1" x14ac:dyDescent="0.35"/>
    <row r="886" s="16" customFormat="1" x14ac:dyDescent="0.35"/>
    <row r="887" s="16" customFormat="1" x14ac:dyDescent="0.35"/>
    <row r="888" s="16" customFormat="1" x14ac:dyDescent="0.35"/>
    <row r="889" s="16" customFormat="1" x14ac:dyDescent="0.35"/>
    <row r="890" s="16" customFormat="1" x14ac:dyDescent="0.35"/>
    <row r="891" s="16" customFormat="1" x14ac:dyDescent="0.35"/>
    <row r="892" s="16" customFormat="1" x14ac:dyDescent="0.35"/>
    <row r="893" s="16" customFormat="1" x14ac:dyDescent="0.35"/>
    <row r="894" s="16" customFormat="1" x14ac:dyDescent="0.35"/>
    <row r="895" s="16" customFormat="1" x14ac:dyDescent="0.35"/>
    <row r="896" s="16" customFormat="1" x14ac:dyDescent="0.35"/>
    <row r="897" s="16" customFormat="1" x14ac:dyDescent="0.35"/>
    <row r="898" s="16" customFormat="1" x14ac:dyDescent="0.35"/>
    <row r="899" s="16" customFormat="1" x14ac:dyDescent="0.35"/>
    <row r="900" s="16" customFormat="1" x14ac:dyDescent="0.35"/>
    <row r="901" s="16" customFormat="1" x14ac:dyDescent="0.35"/>
    <row r="902" s="16" customFormat="1" x14ac:dyDescent="0.35"/>
    <row r="903" s="16" customFormat="1" x14ac:dyDescent="0.35"/>
    <row r="904" s="16" customFormat="1" x14ac:dyDescent="0.35"/>
    <row r="905" s="16" customFormat="1" x14ac:dyDescent="0.35"/>
    <row r="906" s="16" customFormat="1" x14ac:dyDescent="0.35"/>
    <row r="907" s="16" customFormat="1" x14ac:dyDescent="0.35"/>
    <row r="908" s="16" customFormat="1" x14ac:dyDescent="0.35"/>
    <row r="909" s="16" customFormat="1" x14ac:dyDescent="0.35"/>
    <row r="910" s="16" customFormat="1" x14ac:dyDescent="0.35"/>
    <row r="911" s="16" customFormat="1" x14ac:dyDescent="0.35"/>
    <row r="912" s="16" customFormat="1" x14ac:dyDescent="0.35"/>
    <row r="913" s="16" customFormat="1" x14ac:dyDescent="0.35"/>
    <row r="914" s="16" customFormat="1" x14ac:dyDescent="0.35"/>
    <row r="915" s="16" customFormat="1" x14ac:dyDescent="0.35"/>
    <row r="916" s="16" customFormat="1" x14ac:dyDescent="0.35"/>
    <row r="917" s="16" customFormat="1" x14ac:dyDescent="0.35"/>
    <row r="918" s="16" customFormat="1" x14ac:dyDescent="0.35"/>
    <row r="919" s="16" customFormat="1" x14ac:dyDescent="0.35"/>
    <row r="920" s="16" customFormat="1" x14ac:dyDescent="0.35"/>
    <row r="921" s="16" customFormat="1" x14ac:dyDescent="0.35"/>
    <row r="922" s="16" customFormat="1" x14ac:dyDescent="0.35"/>
    <row r="923" s="16" customFormat="1" x14ac:dyDescent="0.35"/>
    <row r="924" s="16" customFormat="1" x14ac:dyDescent="0.35"/>
    <row r="925" s="16" customFormat="1" x14ac:dyDescent="0.35"/>
    <row r="926" s="16" customFormat="1" x14ac:dyDescent="0.35"/>
    <row r="927" s="16" customFormat="1" x14ac:dyDescent="0.35"/>
    <row r="928" s="16" customFormat="1" x14ac:dyDescent="0.35"/>
    <row r="929" s="16" customFormat="1" x14ac:dyDescent="0.35"/>
    <row r="930" s="16" customFormat="1" x14ac:dyDescent="0.35"/>
    <row r="931" s="16" customFormat="1" x14ac:dyDescent="0.35"/>
    <row r="932" s="16" customFormat="1" x14ac:dyDescent="0.35"/>
    <row r="933" s="16" customFormat="1" x14ac:dyDescent="0.35"/>
    <row r="934" s="16" customFormat="1" x14ac:dyDescent="0.35"/>
    <row r="935" s="16" customFormat="1" x14ac:dyDescent="0.35"/>
    <row r="936" s="16" customFormat="1" x14ac:dyDescent="0.35"/>
    <row r="937" s="16" customFormat="1" x14ac:dyDescent="0.35"/>
    <row r="938" s="16" customFormat="1" x14ac:dyDescent="0.35"/>
    <row r="939" s="16" customFormat="1" x14ac:dyDescent="0.35"/>
    <row r="940" s="16" customFormat="1" x14ac:dyDescent="0.35"/>
    <row r="941" s="16" customFormat="1" x14ac:dyDescent="0.35"/>
    <row r="942" s="16" customFormat="1" x14ac:dyDescent="0.35"/>
    <row r="943" s="16" customFormat="1" x14ac:dyDescent="0.35"/>
    <row r="944" s="16" customFormat="1" x14ac:dyDescent="0.35"/>
    <row r="945" s="16" customFormat="1" x14ac:dyDescent="0.35"/>
    <row r="946" s="16" customFormat="1" x14ac:dyDescent="0.35"/>
    <row r="947" s="16" customFormat="1" x14ac:dyDescent="0.35"/>
    <row r="948" s="16" customFormat="1" x14ac:dyDescent="0.35"/>
    <row r="949" s="16" customFormat="1" x14ac:dyDescent="0.35"/>
    <row r="950" s="16" customFormat="1" x14ac:dyDescent="0.35"/>
    <row r="951" s="16" customFormat="1" x14ac:dyDescent="0.35"/>
    <row r="952" s="16" customFormat="1" x14ac:dyDescent="0.35"/>
    <row r="953" s="16" customFormat="1" x14ac:dyDescent="0.35"/>
    <row r="954" s="16" customFormat="1" x14ac:dyDescent="0.35"/>
    <row r="955" s="16" customFormat="1" x14ac:dyDescent="0.35"/>
    <row r="956" s="16" customFormat="1" x14ac:dyDescent="0.35"/>
    <row r="957" s="16" customFormat="1" x14ac:dyDescent="0.35"/>
    <row r="958" s="16" customFormat="1" x14ac:dyDescent="0.35"/>
    <row r="959" s="16" customFormat="1" x14ac:dyDescent="0.35"/>
    <row r="960" s="16" customFormat="1" x14ac:dyDescent="0.35"/>
    <row r="961" s="16" customFormat="1" x14ac:dyDescent="0.35"/>
    <row r="962" s="16" customFormat="1" x14ac:dyDescent="0.35"/>
    <row r="963" s="16" customFormat="1" x14ac:dyDescent="0.35"/>
    <row r="964" s="16" customFormat="1" x14ac:dyDescent="0.35"/>
    <row r="965" s="16" customFormat="1" x14ac:dyDescent="0.35"/>
    <row r="966" s="16" customFormat="1" x14ac:dyDescent="0.35"/>
    <row r="967" s="16" customFormat="1" x14ac:dyDescent="0.35"/>
    <row r="968" s="16" customFormat="1" x14ac:dyDescent="0.35"/>
    <row r="969" s="16" customFormat="1" x14ac:dyDescent="0.35"/>
    <row r="970" s="16" customFormat="1" x14ac:dyDescent="0.35"/>
    <row r="971" s="16" customFormat="1" x14ac:dyDescent="0.35"/>
    <row r="972" s="16" customFormat="1" x14ac:dyDescent="0.35"/>
    <row r="973" s="16" customFormat="1" x14ac:dyDescent="0.35"/>
    <row r="974" s="16" customFormat="1" x14ac:dyDescent="0.35"/>
    <row r="975" s="16" customFormat="1" x14ac:dyDescent="0.35"/>
    <row r="976" s="16" customFormat="1" x14ac:dyDescent="0.35"/>
    <row r="977" s="16" customFormat="1" x14ac:dyDescent="0.35"/>
    <row r="978" s="16" customFormat="1" x14ac:dyDescent="0.35"/>
    <row r="979" s="16" customFormat="1" x14ac:dyDescent="0.35"/>
    <row r="980" s="16" customFormat="1" x14ac:dyDescent="0.35"/>
    <row r="981" s="16" customFormat="1" x14ac:dyDescent="0.35"/>
    <row r="982" s="16" customFormat="1" x14ac:dyDescent="0.35"/>
    <row r="983" s="16" customFormat="1" x14ac:dyDescent="0.35"/>
    <row r="984" s="16" customFormat="1" x14ac:dyDescent="0.35"/>
    <row r="985" s="16" customFormat="1" x14ac:dyDescent="0.35"/>
    <row r="986" s="16" customFormat="1" x14ac:dyDescent="0.35"/>
    <row r="987" s="16" customFormat="1" x14ac:dyDescent="0.35"/>
    <row r="988" s="16" customFormat="1" x14ac:dyDescent="0.35"/>
    <row r="989" s="16" customFormat="1" x14ac:dyDescent="0.35"/>
    <row r="990" s="16" customFormat="1" x14ac:dyDescent="0.35"/>
    <row r="991" s="16" customFormat="1" x14ac:dyDescent="0.35"/>
    <row r="992" s="16" customFormat="1" x14ac:dyDescent="0.35"/>
    <row r="993" s="16" customFormat="1" x14ac:dyDescent="0.35"/>
    <row r="994" s="16" customFormat="1" x14ac:dyDescent="0.35"/>
    <row r="995" s="16" customFormat="1" x14ac:dyDescent="0.35"/>
    <row r="996" s="16" customFormat="1" x14ac:dyDescent="0.35"/>
    <row r="997" s="16" customFormat="1" x14ac:dyDescent="0.35"/>
    <row r="998" s="16" customFormat="1" x14ac:dyDescent="0.35"/>
    <row r="999" s="16" customFormat="1" x14ac:dyDescent="0.35"/>
    <row r="1000" s="16" customFormat="1" x14ac:dyDescent="0.35"/>
    <row r="1001" s="16" customFormat="1" x14ac:dyDescent="0.35"/>
    <row r="1002" s="16" customFormat="1" x14ac:dyDescent="0.35"/>
    <row r="1003" s="16" customFormat="1" x14ac:dyDescent="0.35"/>
    <row r="1004" s="16" customFormat="1" x14ac:dyDescent="0.35"/>
    <row r="1005" s="16" customFormat="1" x14ac:dyDescent="0.35"/>
    <row r="1006" s="16" customFormat="1" x14ac:dyDescent="0.35"/>
    <row r="1007" s="16" customFormat="1" x14ac:dyDescent="0.35"/>
    <row r="1008" s="16" customFormat="1" x14ac:dyDescent="0.35"/>
    <row r="1009" s="16" customFormat="1" x14ac:dyDescent="0.35"/>
    <row r="1010" s="16" customFormat="1" x14ac:dyDescent="0.35"/>
    <row r="1011" s="16" customFormat="1" x14ac:dyDescent="0.35"/>
    <row r="1012" s="16" customFormat="1" x14ac:dyDescent="0.35"/>
    <row r="1013" s="16" customFormat="1" x14ac:dyDescent="0.35"/>
    <row r="1014" s="16" customFormat="1" x14ac:dyDescent="0.35"/>
    <row r="1015" s="16" customFormat="1" x14ac:dyDescent="0.35"/>
    <row r="1016" s="16" customFormat="1" x14ac:dyDescent="0.35"/>
    <row r="1017" s="16" customFormat="1" x14ac:dyDescent="0.35"/>
    <row r="1018" s="16" customFormat="1" x14ac:dyDescent="0.35"/>
    <row r="1019" s="16" customFormat="1" x14ac:dyDescent="0.35"/>
    <row r="1020" s="16" customFormat="1" x14ac:dyDescent="0.35"/>
    <row r="1021" s="16" customFormat="1" x14ac:dyDescent="0.35"/>
    <row r="1022" s="16" customFormat="1" x14ac:dyDescent="0.35"/>
    <row r="1023" s="16" customFormat="1" x14ac:dyDescent="0.35"/>
    <row r="1024" s="16" customFormat="1" x14ac:dyDescent="0.35"/>
    <row r="1025" s="16" customFormat="1" x14ac:dyDescent="0.35"/>
    <row r="1026" s="16" customFormat="1" x14ac:dyDescent="0.35"/>
    <row r="1027" s="16" customFormat="1" x14ac:dyDescent="0.35"/>
    <row r="1028" s="16" customFormat="1" x14ac:dyDescent="0.35"/>
    <row r="1029" s="16" customFormat="1" x14ac:dyDescent="0.35"/>
    <row r="1030" s="16" customFormat="1" x14ac:dyDescent="0.35"/>
    <row r="1031" s="16" customFormat="1" x14ac:dyDescent="0.35"/>
    <row r="1032" s="16" customFormat="1" x14ac:dyDescent="0.35"/>
    <row r="1033" s="16" customFormat="1" x14ac:dyDescent="0.35"/>
    <row r="1034" s="16" customFormat="1" x14ac:dyDescent="0.35"/>
    <row r="1035" s="16" customFormat="1" x14ac:dyDescent="0.35"/>
    <row r="1036" s="16" customFormat="1" x14ac:dyDescent="0.35"/>
    <row r="1037" s="16" customFormat="1" x14ac:dyDescent="0.35"/>
    <row r="1038" s="16" customFormat="1" x14ac:dyDescent="0.35"/>
    <row r="1039" s="16" customFormat="1" x14ac:dyDescent="0.35"/>
    <row r="1040" s="16" customFormat="1" x14ac:dyDescent="0.35"/>
    <row r="1041" s="16" customFormat="1" x14ac:dyDescent="0.35"/>
    <row r="1042" s="16" customFormat="1" x14ac:dyDescent="0.35"/>
    <row r="1043" s="16" customFormat="1" x14ac:dyDescent="0.35"/>
    <row r="1044" s="16" customFormat="1" x14ac:dyDescent="0.35"/>
    <row r="1045" s="16" customFormat="1" x14ac:dyDescent="0.35"/>
    <row r="1046" s="16" customFormat="1" x14ac:dyDescent="0.35"/>
    <row r="1047" s="16" customFormat="1" x14ac:dyDescent="0.35"/>
    <row r="1048" s="16" customFormat="1" x14ac:dyDescent="0.35"/>
    <row r="1049" s="16" customFormat="1" x14ac:dyDescent="0.35"/>
    <row r="1050" s="16" customFormat="1" x14ac:dyDescent="0.35"/>
    <row r="1051" s="16" customFormat="1" x14ac:dyDescent="0.35"/>
    <row r="1052" s="16" customFormat="1" x14ac:dyDescent="0.35"/>
    <row r="1053" s="16" customFormat="1" x14ac:dyDescent="0.35"/>
    <row r="1054" s="16" customFormat="1" x14ac:dyDescent="0.35"/>
    <row r="1055" s="16" customFormat="1" x14ac:dyDescent="0.35"/>
    <row r="1056" s="16" customFormat="1" x14ac:dyDescent="0.35"/>
    <row r="1057" s="16" customFormat="1" x14ac:dyDescent="0.35"/>
    <row r="1058" s="16" customFormat="1" x14ac:dyDescent="0.35"/>
    <row r="1059" s="16" customFormat="1" x14ac:dyDescent="0.35"/>
    <row r="1060" s="16" customFormat="1" x14ac:dyDescent="0.35"/>
    <row r="1061" s="16" customFormat="1" x14ac:dyDescent="0.35"/>
    <row r="1062" s="16" customFormat="1" x14ac:dyDescent="0.35"/>
    <row r="1063" s="16" customFormat="1" x14ac:dyDescent="0.35"/>
    <row r="1064" s="16" customFormat="1" x14ac:dyDescent="0.35"/>
    <row r="1065" s="16" customFormat="1" x14ac:dyDescent="0.35"/>
    <row r="1066" s="16" customFormat="1" x14ac:dyDescent="0.35"/>
    <row r="1067" s="16" customFormat="1" x14ac:dyDescent="0.35"/>
    <row r="1068" s="16" customFormat="1" x14ac:dyDescent="0.35"/>
    <row r="1069" s="16" customFormat="1" x14ac:dyDescent="0.35"/>
    <row r="1070" s="16" customFormat="1" x14ac:dyDescent="0.35"/>
    <row r="1071" s="16" customFormat="1" x14ac:dyDescent="0.35"/>
    <row r="1072" s="16" customFormat="1" x14ac:dyDescent="0.35"/>
    <row r="1073" s="16" customFormat="1" x14ac:dyDescent="0.35"/>
    <row r="1074" s="16" customFormat="1" x14ac:dyDescent="0.35"/>
    <row r="1075" s="16" customFormat="1" x14ac:dyDescent="0.35"/>
    <row r="1076" s="16" customFormat="1" x14ac:dyDescent="0.35"/>
    <row r="1077" s="16" customFormat="1" x14ac:dyDescent="0.35"/>
    <row r="1078" s="16" customFormat="1" x14ac:dyDescent="0.35"/>
    <row r="1079" s="16" customFormat="1" x14ac:dyDescent="0.35"/>
    <row r="1080" s="16" customFormat="1" x14ac:dyDescent="0.35"/>
    <row r="1081" s="16" customFormat="1" x14ac:dyDescent="0.35"/>
    <row r="1082" s="16" customFormat="1" x14ac:dyDescent="0.35"/>
    <row r="1083" s="16" customFormat="1" x14ac:dyDescent="0.35"/>
    <row r="1084" s="16" customFormat="1" x14ac:dyDescent="0.35"/>
    <row r="1085" s="16" customFormat="1" x14ac:dyDescent="0.35"/>
    <row r="1086" s="16" customFormat="1" x14ac:dyDescent="0.35"/>
    <row r="1087" s="16" customFormat="1" x14ac:dyDescent="0.35"/>
    <row r="1088" s="16" customFormat="1" x14ac:dyDescent="0.35"/>
    <row r="1089" s="16" customFormat="1" x14ac:dyDescent="0.35"/>
    <row r="1090" s="16" customFormat="1" x14ac:dyDescent="0.35"/>
    <row r="1091" s="16" customFormat="1" x14ac:dyDescent="0.35"/>
    <row r="1092" s="16" customFormat="1" x14ac:dyDescent="0.35"/>
    <row r="1093" s="16" customFormat="1" x14ac:dyDescent="0.35"/>
    <row r="1094" s="16" customFormat="1" x14ac:dyDescent="0.35"/>
    <row r="1095" s="16" customFormat="1" x14ac:dyDescent="0.35"/>
    <row r="1096" s="16" customFormat="1" x14ac:dyDescent="0.35"/>
    <row r="1097" s="16" customFormat="1" x14ac:dyDescent="0.35"/>
    <row r="1098" s="16" customFormat="1" x14ac:dyDescent="0.35"/>
    <row r="1099" s="16" customFormat="1" x14ac:dyDescent="0.35"/>
    <row r="1100" s="16" customFormat="1" x14ac:dyDescent="0.35"/>
    <row r="1101" s="16" customFormat="1" x14ac:dyDescent="0.35"/>
    <row r="1102" s="16" customFormat="1" x14ac:dyDescent="0.35"/>
    <row r="1103" s="16" customFormat="1" x14ac:dyDescent="0.35"/>
    <row r="1104" s="16" customFormat="1" x14ac:dyDescent="0.35"/>
    <row r="1105" s="16" customFormat="1" x14ac:dyDescent="0.35"/>
    <row r="1106" s="16" customFormat="1" x14ac:dyDescent="0.35"/>
    <row r="1107" s="16" customFormat="1" x14ac:dyDescent="0.35"/>
    <row r="1108" s="16" customFormat="1" x14ac:dyDescent="0.35"/>
    <row r="1109" s="16" customFormat="1" x14ac:dyDescent="0.35"/>
    <row r="1110" s="16" customFormat="1" x14ac:dyDescent="0.35"/>
    <row r="1111" s="16" customFormat="1" x14ac:dyDescent="0.35"/>
    <row r="1112" s="16" customFormat="1" x14ac:dyDescent="0.35"/>
    <row r="1113" s="16" customFormat="1" x14ac:dyDescent="0.35"/>
    <row r="1114" s="16" customFormat="1" x14ac:dyDescent="0.35"/>
    <row r="1115" s="16" customFormat="1" x14ac:dyDescent="0.35"/>
    <row r="1116" s="16" customFormat="1" x14ac:dyDescent="0.35"/>
    <row r="1117" s="16" customFormat="1" x14ac:dyDescent="0.35"/>
    <row r="1118" s="16" customFormat="1" x14ac:dyDescent="0.35"/>
    <row r="1119" s="16" customFormat="1" x14ac:dyDescent="0.35"/>
    <row r="1120" s="16" customFormat="1" x14ac:dyDescent="0.35"/>
    <row r="1121" s="16" customFormat="1" x14ac:dyDescent="0.35"/>
    <row r="1122" s="16" customFormat="1" x14ac:dyDescent="0.35"/>
    <row r="1123" s="16" customFormat="1" x14ac:dyDescent="0.35"/>
    <row r="1124" s="16" customFormat="1" x14ac:dyDescent="0.35"/>
    <row r="1125" s="16" customFormat="1" x14ac:dyDescent="0.35"/>
    <row r="1126" s="16" customFormat="1" x14ac:dyDescent="0.35"/>
    <row r="1127" s="16" customFormat="1" x14ac:dyDescent="0.35"/>
    <row r="1128" s="16" customFormat="1" x14ac:dyDescent="0.35"/>
    <row r="1129" s="16" customFormat="1" x14ac:dyDescent="0.35"/>
    <row r="1130" s="16" customFormat="1" x14ac:dyDescent="0.35"/>
    <row r="1131" s="16" customFormat="1" x14ac:dyDescent="0.35"/>
    <row r="1132" s="16" customFormat="1" x14ac:dyDescent="0.35"/>
    <row r="1133" s="16" customFormat="1" x14ac:dyDescent="0.35"/>
    <row r="1134" s="16" customFormat="1" x14ac:dyDescent="0.35"/>
    <row r="1135" s="16" customFormat="1" x14ac:dyDescent="0.35"/>
    <row r="1136" s="16" customFormat="1" x14ac:dyDescent="0.35"/>
    <row r="1137" s="16" customFormat="1" x14ac:dyDescent="0.35"/>
    <row r="1138" s="16" customFormat="1" x14ac:dyDescent="0.35"/>
    <row r="1139" s="16" customFormat="1" x14ac:dyDescent="0.35"/>
    <row r="1140" s="16" customFormat="1" x14ac:dyDescent="0.35"/>
    <row r="1141" s="16" customFormat="1" x14ac:dyDescent="0.35"/>
    <row r="1142" s="16" customFormat="1" x14ac:dyDescent="0.35"/>
    <row r="1143" s="16" customFormat="1" x14ac:dyDescent="0.35"/>
    <row r="1144" s="16" customFormat="1" x14ac:dyDescent="0.35"/>
    <row r="1145" s="16" customFormat="1" x14ac:dyDescent="0.35"/>
    <row r="1146" s="16" customFormat="1" x14ac:dyDescent="0.35"/>
    <row r="1147" s="16" customFormat="1" x14ac:dyDescent="0.35"/>
    <row r="1148" s="16" customFormat="1" x14ac:dyDescent="0.35"/>
    <row r="1149" s="16" customFormat="1" x14ac:dyDescent="0.35"/>
    <row r="1150" s="16" customFormat="1" x14ac:dyDescent="0.35"/>
    <row r="1151" s="16" customFormat="1" x14ac:dyDescent="0.35"/>
    <row r="1152" s="16" customFormat="1" x14ac:dyDescent="0.35"/>
    <row r="1153" s="16" customFormat="1" x14ac:dyDescent="0.35"/>
    <row r="1154" s="16" customFormat="1" x14ac:dyDescent="0.35"/>
    <row r="1155" s="16" customFormat="1" x14ac:dyDescent="0.35"/>
    <row r="1156" s="16" customFormat="1" x14ac:dyDescent="0.35"/>
    <row r="1157" s="16" customFormat="1" x14ac:dyDescent="0.35"/>
    <row r="1158" s="16" customFormat="1" x14ac:dyDescent="0.35"/>
    <row r="1159" s="16" customFormat="1" x14ac:dyDescent="0.35"/>
    <row r="1160" s="16" customFormat="1" x14ac:dyDescent="0.35"/>
    <row r="1161" s="16" customFormat="1" x14ac:dyDescent="0.35"/>
    <row r="1162" s="16" customFormat="1" x14ac:dyDescent="0.35"/>
    <row r="1163" s="16" customFormat="1" x14ac:dyDescent="0.35"/>
    <row r="1164" s="16" customFormat="1" x14ac:dyDescent="0.35"/>
    <row r="1165" s="16" customFormat="1" x14ac:dyDescent="0.35"/>
    <row r="1166" s="16" customFormat="1" x14ac:dyDescent="0.35"/>
    <row r="1167" s="16" customFormat="1" x14ac:dyDescent="0.35"/>
    <row r="1168" s="16" customFormat="1" x14ac:dyDescent="0.35"/>
    <row r="1169" s="16" customFormat="1" x14ac:dyDescent="0.35"/>
    <row r="1170" s="16" customFormat="1" x14ac:dyDescent="0.35"/>
    <row r="1171" s="16" customFormat="1" x14ac:dyDescent="0.35"/>
    <row r="1172" s="16" customFormat="1" x14ac:dyDescent="0.35"/>
    <row r="1173" s="16" customFormat="1" x14ac:dyDescent="0.35"/>
    <row r="1174" s="16" customFormat="1" x14ac:dyDescent="0.35"/>
    <row r="1175" s="16" customFormat="1" x14ac:dyDescent="0.35"/>
    <row r="1176" s="16" customFormat="1" x14ac:dyDescent="0.35"/>
    <row r="1177" s="16" customFormat="1" x14ac:dyDescent="0.35"/>
    <row r="1178" s="16" customFormat="1" x14ac:dyDescent="0.35"/>
    <row r="1179" s="16" customFormat="1" x14ac:dyDescent="0.35"/>
    <row r="1180" s="16" customFormat="1" x14ac:dyDescent="0.35"/>
    <row r="1181" s="16" customFormat="1" x14ac:dyDescent="0.35"/>
    <row r="1182" s="16" customFormat="1" x14ac:dyDescent="0.35"/>
    <row r="1183" s="16" customFormat="1" x14ac:dyDescent="0.35"/>
    <row r="1184" s="16" customFormat="1" x14ac:dyDescent="0.35"/>
    <row r="1185" s="16" customFormat="1" x14ac:dyDescent="0.35"/>
    <row r="1186" s="16" customFormat="1" x14ac:dyDescent="0.35"/>
    <row r="1187" s="16" customFormat="1" x14ac:dyDescent="0.35"/>
    <row r="1188" s="16" customFormat="1" x14ac:dyDescent="0.35"/>
    <row r="1189" s="16" customFormat="1" x14ac:dyDescent="0.35"/>
    <row r="1190" s="16" customFormat="1" x14ac:dyDescent="0.35"/>
    <row r="1191" s="16" customFormat="1" x14ac:dyDescent="0.35"/>
    <row r="1192" s="16" customFormat="1" x14ac:dyDescent="0.35"/>
    <row r="1193" s="16" customFormat="1" x14ac:dyDescent="0.35"/>
    <row r="1194" s="16" customFormat="1" x14ac:dyDescent="0.35"/>
    <row r="1195" s="16" customFormat="1" x14ac:dyDescent="0.35"/>
    <row r="1196" s="16" customFormat="1" x14ac:dyDescent="0.35"/>
    <row r="1197" s="16" customFormat="1" x14ac:dyDescent="0.35"/>
    <row r="1198" s="16" customFormat="1" x14ac:dyDescent="0.35"/>
    <row r="1199" s="16" customFormat="1" x14ac:dyDescent="0.35"/>
    <row r="1200" s="16" customFormat="1" x14ac:dyDescent="0.35"/>
    <row r="1201" s="16" customFormat="1" x14ac:dyDescent="0.35"/>
    <row r="1202" s="16" customFormat="1" x14ac:dyDescent="0.35"/>
    <row r="1203" s="16" customFormat="1" x14ac:dyDescent="0.35"/>
    <row r="1204" s="16" customFormat="1" x14ac:dyDescent="0.35"/>
    <row r="1205" s="16" customFormat="1" x14ac:dyDescent="0.35"/>
    <row r="1206" s="16" customFormat="1" x14ac:dyDescent="0.35"/>
    <row r="1207" s="16" customFormat="1" x14ac:dyDescent="0.35"/>
    <row r="1208" s="16" customFormat="1" x14ac:dyDescent="0.35"/>
    <row r="1209" s="16" customFormat="1" x14ac:dyDescent="0.35"/>
    <row r="1210" s="16" customFormat="1" x14ac:dyDescent="0.35"/>
    <row r="1211" s="16" customFormat="1" x14ac:dyDescent="0.35"/>
    <row r="1212" s="16" customFormat="1" x14ac:dyDescent="0.35"/>
    <row r="1213" s="16" customFormat="1" x14ac:dyDescent="0.35"/>
    <row r="1214" s="16" customFormat="1" x14ac:dyDescent="0.35"/>
    <row r="1215" s="16" customFormat="1" x14ac:dyDescent="0.35"/>
    <row r="1216" s="16" customFormat="1" x14ac:dyDescent="0.35"/>
    <row r="1217" s="16" customFormat="1" x14ac:dyDescent="0.35"/>
    <row r="1218" s="16" customFormat="1" x14ac:dyDescent="0.35"/>
    <row r="1219" s="16" customFormat="1" x14ac:dyDescent="0.35"/>
    <row r="1220" s="16" customFormat="1" x14ac:dyDescent="0.35"/>
    <row r="1221" s="16" customFormat="1" x14ac:dyDescent="0.35"/>
    <row r="1222" s="16" customFormat="1" x14ac:dyDescent="0.35"/>
    <row r="1223" s="16" customFormat="1" x14ac:dyDescent="0.35"/>
    <row r="1224" s="16" customFormat="1" x14ac:dyDescent="0.35"/>
    <row r="1225" s="16" customFormat="1" x14ac:dyDescent="0.35"/>
    <row r="1226" s="16" customFormat="1" x14ac:dyDescent="0.35"/>
    <row r="1227" s="16" customFormat="1" x14ac:dyDescent="0.35"/>
    <row r="1228" s="16" customFormat="1" x14ac:dyDescent="0.35"/>
    <row r="1229" s="16" customFormat="1" x14ac:dyDescent="0.35"/>
    <row r="1230" s="16" customFormat="1" x14ac:dyDescent="0.35"/>
    <row r="1231" s="16" customFormat="1" x14ac:dyDescent="0.35"/>
    <row r="1232" s="16" customFormat="1" x14ac:dyDescent="0.35"/>
    <row r="1233" s="16" customFormat="1" x14ac:dyDescent="0.35"/>
    <row r="1234" s="16" customFormat="1" x14ac:dyDescent="0.35"/>
    <row r="1235" s="16" customFormat="1" x14ac:dyDescent="0.35"/>
    <row r="1236" s="16" customFormat="1" x14ac:dyDescent="0.35"/>
    <row r="1237" s="16" customFormat="1" x14ac:dyDescent="0.35"/>
    <row r="1238" s="16" customFormat="1" x14ac:dyDescent="0.35"/>
    <row r="1239" s="16" customFormat="1" x14ac:dyDescent="0.35"/>
    <row r="1240" s="16" customFormat="1" x14ac:dyDescent="0.35"/>
    <row r="1241" s="16" customFormat="1" x14ac:dyDescent="0.35"/>
    <row r="1242" s="16" customFormat="1" x14ac:dyDescent="0.35"/>
    <row r="1243" s="16" customFormat="1" x14ac:dyDescent="0.35"/>
    <row r="1244" s="16" customFormat="1" x14ac:dyDescent="0.35"/>
    <row r="1245" s="16" customFormat="1" x14ac:dyDescent="0.35"/>
    <row r="1246" s="16" customFormat="1" x14ac:dyDescent="0.35"/>
    <row r="1247" s="16" customFormat="1" x14ac:dyDescent="0.35"/>
    <row r="1248" s="16" customFormat="1" x14ac:dyDescent="0.35"/>
    <row r="1249" s="16" customFormat="1" x14ac:dyDescent="0.35"/>
    <row r="1250" s="16" customFormat="1" x14ac:dyDescent="0.35"/>
    <row r="1251" s="16" customFormat="1" x14ac:dyDescent="0.35"/>
    <row r="1252" s="16" customFormat="1" x14ac:dyDescent="0.35"/>
    <row r="1253" s="16" customFormat="1" x14ac:dyDescent="0.35"/>
    <row r="1254" s="16" customFormat="1" x14ac:dyDescent="0.35"/>
    <row r="1255" s="16" customFormat="1" x14ac:dyDescent="0.35"/>
    <row r="1256" s="16" customFormat="1" x14ac:dyDescent="0.35"/>
    <row r="1257" s="16" customFormat="1" x14ac:dyDescent="0.35"/>
    <row r="1258" s="16" customFormat="1" x14ac:dyDescent="0.35"/>
  </sheetData>
  <autoFilter ref="B10:E249" xr:uid="{00000000-0009-0000-0000-000000000000}"/>
  <mergeCells count="7">
    <mergeCell ref="B7:E7"/>
    <mergeCell ref="B8:E8"/>
    <mergeCell ref="B6:E6"/>
    <mergeCell ref="B2:E2"/>
    <mergeCell ref="B3:E3"/>
    <mergeCell ref="B4:E4"/>
    <mergeCell ref="B5:E5"/>
  </mergeCells>
  <pageMargins left="0.70866141732283472" right="0.70866141732283472" top="0.3937007874015748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showGridLines="0" workbookViewId="0">
      <selection activeCell="D2" sqref="D2:D4"/>
    </sheetView>
  </sheetViews>
  <sheetFormatPr baseColWidth="10" defaultRowHeight="14.5" x14ac:dyDescent="0.35"/>
  <cols>
    <col min="1" max="6" width="20.7265625" customWidth="1"/>
  </cols>
  <sheetData>
    <row r="1" spans="1:8" s="7" customFormat="1" ht="29" x14ac:dyDescent="0.3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/>
      <c r="H1" s="6"/>
    </row>
    <row r="2" spans="1:8" x14ac:dyDescent="0.35">
      <c r="A2" s="8"/>
      <c r="B2" s="9"/>
      <c r="C2" s="10">
        <f>+A2*$B2</f>
        <v>0</v>
      </c>
      <c r="D2" s="11"/>
      <c r="E2" s="10">
        <f>+A2*$D2</f>
        <v>0</v>
      </c>
      <c r="F2" s="10">
        <f>+C2-E2</f>
        <v>0</v>
      </c>
    </row>
    <row r="3" spans="1:8" x14ac:dyDescent="0.35">
      <c r="A3" s="8"/>
      <c r="B3" s="9"/>
      <c r="C3" s="10">
        <f t="shared" ref="C3:C13" si="0">+A3*$B3</f>
        <v>0</v>
      </c>
      <c r="D3" s="11"/>
      <c r="E3" s="10">
        <f t="shared" ref="E3:E13" si="1">+A3*$D3</f>
        <v>0</v>
      </c>
      <c r="F3" s="10">
        <f t="shared" ref="F3:F13" si="2">+C3-E3</f>
        <v>0</v>
      </c>
    </row>
    <row r="4" spans="1:8" x14ac:dyDescent="0.35">
      <c r="A4" s="8"/>
      <c r="B4" s="9"/>
      <c r="C4" s="10">
        <f t="shared" si="0"/>
        <v>0</v>
      </c>
      <c r="D4" s="11"/>
      <c r="E4" s="10">
        <f t="shared" si="1"/>
        <v>0</v>
      </c>
      <c r="F4" s="10">
        <f t="shared" si="2"/>
        <v>0</v>
      </c>
    </row>
    <row r="5" spans="1:8" x14ac:dyDescent="0.35">
      <c r="A5" s="8"/>
      <c r="B5" s="9"/>
      <c r="C5" s="10">
        <f t="shared" si="0"/>
        <v>0</v>
      </c>
      <c r="D5" s="11"/>
      <c r="E5" s="10">
        <f t="shared" si="1"/>
        <v>0</v>
      </c>
      <c r="F5" s="10">
        <f t="shared" si="2"/>
        <v>0</v>
      </c>
    </row>
    <row r="6" spans="1:8" x14ac:dyDescent="0.35">
      <c r="A6" s="8"/>
      <c r="B6" s="9"/>
      <c r="C6" s="10">
        <f t="shared" si="0"/>
        <v>0</v>
      </c>
      <c r="D6" s="11"/>
      <c r="E6" s="10">
        <f t="shared" si="1"/>
        <v>0</v>
      </c>
      <c r="F6" s="10">
        <f t="shared" si="2"/>
        <v>0</v>
      </c>
    </row>
    <row r="7" spans="1:8" x14ac:dyDescent="0.35">
      <c r="A7" s="8"/>
      <c r="B7" s="9"/>
      <c r="C7" s="10">
        <f t="shared" si="0"/>
        <v>0</v>
      </c>
      <c r="D7" s="11"/>
      <c r="E7" s="10">
        <f t="shared" si="1"/>
        <v>0</v>
      </c>
      <c r="F7" s="10">
        <f t="shared" si="2"/>
        <v>0</v>
      </c>
    </row>
    <row r="8" spans="1:8" x14ac:dyDescent="0.35">
      <c r="A8" s="8"/>
      <c r="B8" s="9"/>
      <c r="C8" s="10">
        <f t="shared" si="0"/>
        <v>0</v>
      </c>
      <c r="D8" s="11"/>
      <c r="E8" s="10">
        <f t="shared" si="1"/>
        <v>0</v>
      </c>
      <c r="F8" s="10">
        <f t="shared" si="2"/>
        <v>0</v>
      </c>
    </row>
    <row r="9" spans="1:8" x14ac:dyDescent="0.35">
      <c r="A9" s="8"/>
      <c r="B9" s="9"/>
      <c r="C9" s="10">
        <f t="shared" si="0"/>
        <v>0</v>
      </c>
      <c r="D9" s="11"/>
      <c r="E9" s="10">
        <f t="shared" si="1"/>
        <v>0</v>
      </c>
      <c r="F9" s="10">
        <f t="shared" si="2"/>
        <v>0</v>
      </c>
    </row>
    <row r="10" spans="1:8" x14ac:dyDescent="0.35">
      <c r="A10" s="8"/>
      <c r="B10" s="9"/>
      <c r="C10" s="10">
        <f t="shared" si="0"/>
        <v>0</v>
      </c>
      <c r="D10" s="11"/>
      <c r="E10" s="10">
        <f t="shared" si="1"/>
        <v>0</v>
      </c>
      <c r="F10" s="10">
        <f t="shared" si="2"/>
        <v>0</v>
      </c>
    </row>
    <row r="11" spans="1:8" x14ac:dyDescent="0.35">
      <c r="A11" s="8"/>
      <c r="B11" s="9"/>
      <c r="C11" s="10">
        <f t="shared" si="0"/>
        <v>0</v>
      </c>
      <c r="D11" s="11"/>
      <c r="E11" s="10">
        <f t="shared" si="1"/>
        <v>0</v>
      </c>
      <c r="F11" s="10">
        <f t="shared" si="2"/>
        <v>0</v>
      </c>
    </row>
    <row r="12" spans="1:8" x14ac:dyDescent="0.35">
      <c r="A12" s="8"/>
      <c r="B12" s="9"/>
      <c r="C12" s="10">
        <f t="shared" si="0"/>
        <v>0</v>
      </c>
      <c r="D12" s="11"/>
      <c r="E12" s="10">
        <f t="shared" si="1"/>
        <v>0</v>
      </c>
      <c r="F12" s="10">
        <f t="shared" si="2"/>
        <v>0</v>
      </c>
    </row>
    <row r="13" spans="1:8" x14ac:dyDescent="0.35">
      <c r="A13" s="8"/>
      <c r="B13" s="9"/>
      <c r="C13" s="10">
        <f t="shared" si="0"/>
        <v>0</v>
      </c>
      <c r="D13" s="11"/>
      <c r="E13" s="10">
        <f t="shared" si="1"/>
        <v>0</v>
      </c>
      <c r="F13" s="10">
        <f t="shared" si="2"/>
        <v>0</v>
      </c>
    </row>
    <row r="14" spans="1:8" x14ac:dyDescent="0.35">
      <c r="A14" s="8"/>
      <c r="B14" s="9"/>
      <c r="C14" s="10">
        <f>+A14*$B14</f>
        <v>0</v>
      </c>
      <c r="D14" s="11"/>
      <c r="E14" s="10">
        <f>+A14*$D14</f>
        <v>0</v>
      </c>
      <c r="F14" s="10">
        <f>+C14-E14</f>
        <v>0</v>
      </c>
    </row>
    <row r="15" spans="1:8" x14ac:dyDescent="0.35">
      <c r="A15" s="8"/>
      <c r="B15" s="9"/>
      <c r="C15" s="10">
        <f t="shared" ref="C15:C54" si="3">+A15*$B15</f>
        <v>0</v>
      </c>
      <c r="D15" s="11"/>
      <c r="E15" s="10">
        <f t="shared" ref="E15:E54" si="4">+A15*$D15</f>
        <v>0</v>
      </c>
      <c r="F15" s="10">
        <f t="shared" ref="F15:F54" si="5">+C15-E15</f>
        <v>0</v>
      </c>
    </row>
    <row r="16" spans="1:8" x14ac:dyDescent="0.35">
      <c r="A16" s="8"/>
      <c r="B16" s="9"/>
      <c r="C16" s="10">
        <f t="shared" si="3"/>
        <v>0</v>
      </c>
      <c r="D16" s="11"/>
      <c r="E16" s="10">
        <f t="shared" si="4"/>
        <v>0</v>
      </c>
      <c r="F16" s="10">
        <f t="shared" si="5"/>
        <v>0</v>
      </c>
    </row>
    <row r="17" spans="1:6" x14ac:dyDescent="0.35">
      <c r="A17" s="8"/>
      <c r="B17" s="9"/>
      <c r="C17" s="10">
        <f t="shared" si="3"/>
        <v>0</v>
      </c>
      <c r="D17" s="11"/>
      <c r="E17" s="10">
        <f t="shared" si="4"/>
        <v>0</v>
      </c>
      <c r="F17" s="10">
        <f t="shared" si="5"/>
        <v>0</v>
      </c>
    </row>
    <row r="18" spans="1:6" x14ac:dyDescent="0.35">
      <c r="A18" s="8"/>
      <c r="B18" s="9"/>
      <c r="C18" s="10">
        <f t="shared" si="3"/>
        <v>0</v>
      </c>
      <c r="D18" s="11"/>
      <c r="E18" s="10">
        <f t="shared" si="4"/>
        <v>0</v>
      </c>
      <c r="F18" s="10">
        <f t="shared" si="5"/>
        <v>0</v>
      </c>
    </row>
    <row r="19" spans="1:6" x14ac:dyDescent="0.35">
      <c r="A19" s="8"/>
      <c r="B19" s="9"/>
      <c r="C19" s="10">
        <f t="shared" si="3"/>
        <v>0</v>
      </c>
      <c r="D19" s="11"/>
      <c r="E19" s="10">
        <f t="shared" si="4"/>
        <v>0</v>
      </c>
      <c r="F19" s="10">
        <f t="shared" si="5"/>
        <v>0</v>
      </c>
    </row>
    <row r="20" spans="1:6" x14ac:dyDescent="0.35">
      <c r="A20" s="8"/>
      <c r="B20" s="9"/>
      <c r="C20" s="10">
        <f t="shared" si="3"/>
        <v>0</v>
      </c>
      <c r="D20" s="11"/>
      <c r="E20" s="10">
        <f t="shared" si="4"/>
        <v>0</v>
      </c>
      <c r="F20" s="10">
        <f t="shared" si="5"/>
        <v>0</v>
      </c>
    </row>
    <row r="21" spans="1:6" x14ac:dyDescent="0.35">
      <c r="A21" s="8"/>
      <c r="B21" s="9"/>
      <c r="C21" s="10">
        <f t="shared" si="3"/>
        <v>0</v>
      </c>
      <c r="D21" s="11"/>
      <c r="E21" s="10">
        <f t="shared" si="4"/>
        <v>0</v>
      </c>
      <c r="F21" s="10">
        <f t="shared" si="5"/>
        <v>0</v>
      </c>
    </row>
    <row r="22" spans="1:6" x14ac:dyDescent="0.35">
      <c r="A22" s="8"/>
      <c r="B22" s="9"/>
      <c r="C22" s="10">
        <f t="shared" si="3"/>
        <v>0</v>
      </c>
      <c r="D22" s="11"/>
      <c r="E22" s="10">
        <f t="shared" si="4"/>
        <v>0</v>
      </c>
      <c r="F22" s="10">
        <f t="shared" si="5"/>
        <v>0</v>
      </c>
    </row>
    <row r="23" spans="1:6" x14ac:dyDescent="0.35">
      <c r="A23" s="8"/>
      <c r="B23" s="9"/>
      <c r="C23" s="10">
        <f t="shared" si="3"/>
        <v>0</v>
      </c>
      <c r="D23" s="11"/>
      <c r="E23" s="10">
        <f t="shared" si="4"/>
        <v>0</v>
      </c>
      <c r="F23" s="10">
        <f t="shared" si="5"/>
        <v>0</v>
      </c>
    </row>
    <row r="24" spans="1:6" x14ac:dyDescent="0.35">
      <c r="A24" s="8"/>
      <c r="B24" s="9"/>
      <c r="C24" s="10">
        <f t="shared" si="3"/>
        <v>0</v>
      </c>
      <c r="D24" s="11"/>
      <c r="E24" s="10">
        <f t="shared" si="4"/>
        <v>0</v>
      </c>
      <c r="F24" s="10">
        <f t="shared" si="5"/>
        <v>0</v>
      </c>
    </row>
    <row r="25" spans="1:6" x14ac:dyDescent="0.35">
      <c r="A25" s="8"/>
      <c r="B25" s="9"/>
      <c r="C25" s="10">
        <f t="shared" si="3"/>
        <v>0</v>
      </c>
      <c r="D25" s="11"/>
      <c r="E25" s="10">
        <f t="shared" si="4"/>
        <v>0</v>
      </c>
      <c r="F25" s="10">
        <f t="shared" si="5"/>
        <v>0</v>
      </c>
    </row>
    <row r="26" spans="1:6" x14ac:dyDescent="0.35">
      <c r="A26" s="8"/>
      <c r="B26" s="9"/>
      <c r="C26" s="10">
        <f t="shared" si="3"/>
        <v>0</v>
      </c>
      <c r="D26" s="11"/>
      <c r="E26" s="10">
        <f t="shared" si="4"/>
        <v>0</v>
      </c>
      <c r="F26" s="10">
        <f t="shared" si="5"/>
        <v>0</v>
      </c>
    </row>
    <row r="27" spans="1:6" x14ac:dyDescent="0.35">
      <c r="A27" s="8"/>
      <c r="B27" s="9"/>
      <c r="C27" s="10">
        <f t="shared" si="3"/>
        <v>0</v>
      </c>
      <c r="D27" s="11"/>
      <c r="E27" s="10">
        <f t="shared" si="4"/>
        <v>0</v>
      </c>
      <c r="F27" s="10">
        <f t="shared" si="5"/>
        <v>0</v>
      </c>
    </row>
    <row r="28" spans="1:6" x14ac:dyDescent="0.35">
      <c r="A28" s="8"/>
      <c r="B28" s="9"/>
      <c r="C28" s="10">
        <f t="shared" si="3"/>
        <v>0</v>
      </c>
      <c r="D28" s="11"/>
      <c r="E28" s="10">
        <f t="shared" si="4"/>
        <v>0</v>
      </c>
      <c r="F28" s="10">
        <f t="shared" si="5"/>
        <v>0</v>
      </c>
    </row>
    <row r="29" spans="1:6" x14ac:dyDescent="0.35">
      <c r="A29" s="8"/>
      <c r="B29" s="9"/>
      <c r="C29" s="10">
        <f t="shared" si="3"/>
        <v>0</v>
      </c>
      <c r="D29" s="11"/>
      <c r="E29" s="10">
        <f t="shared" si="4"/>
        <v>0</v>
      </c>
      <c r="F29" s="10">
        <f t="shared" si="5"/>
        <v>0</v>
      </c>
    </row>
    <row r="30" spans="1:6" x14ac:dyDescent="0.35">
      <c r="A30" s="8"/>
      <c r="B30" s="9"/>
      <c r="C30" s="10">
        <f t="shared" si="3"/>
        <v>0</v>
      </c>
      <c r="D30" s="11"/>
      <c r="E30" s="10">
        <f t="shared" si="4"/>
        <v>0</v>
      </c>
      <c r="F30" s="10">
        <f t="shared" si="5"/>
        <v>0</v>
      </c>
    </row>
    <row r="31" spans="1:6" x14ac:dyDescent="0.35">
      <c r="A31" s="8"/>
      <c r="B31" s="9"/>
      <c r="C31" s="10">
        <f t="shared" si="3"/>
        <v>0</v>
      </c>
      <c r="D31" s="11"/>
      <c r="E31" s="10">
        <f t="shared" si="4"/>
        <v>0</v>
      </c>
      <c r="F31" s="10">
        <f t="shared" si="5"/>
        <v>0</v>
      </c>
    </row>
    <row r="32" spans="1:6" x14ac:dyDescent="0.35">
      <c r="A32" s="8"/>
      <c r="B32" s="9"/>
      <c r="C32" s="10">
        <f t="shared" si="3"/>
        <v>0</v>
      </c>
      <c r="D32" s="11"/>
      <c r="E32" s="10">
        <f t="shared" si="4"/>
        <v>0</v>
      </c>
      <c r="F32" s="10">
        <f t="shared" si="5"/>
        <v>0</v>
      </c>
    </row>
    <row r="33" spans="1:6" x14ac:dyDescent="0.35">
      <c r="A33" s="8"/>
      <c r="B33" s="9"/>
      <c r="C33" s="10">
        <f t="shared" si="3"/>
        <v>0</v>
      </c>
      <c r="D33" s="11"/>
      <c r="E33" s="10">
        <f t="shared" si="4"/>
        <v>0</v>
      </c>
      <c r="F33" s="10">
        <f t="shared" si="5"/>
        <v>0</v>
      </c>
    </row>
    <row r="34" spans="1:6" x14ac:dyDescent="0.35">
      <c r="A34" s="8"/>
      <c r="B34" s="9"/>
      <c r="C34" s="10">
        <f t="shared" si="3"/>
        <v>0</v>
      </c>
      <c r="D34" s="11"/>
      <c r="E34" s="10">
        <f t="shared" si="4"/>
        <v>0</v>
      </c>
      <c r="F34" s="10">
        <f t="shared" si="5"/>
        <v>0</v>
      </c>
    </row>
    <row r="35" spans="1:6" x14ac:dyDescent="0.35">
      <c r="A35" s="8"/>
      <c r="B35" s="9"/>
      <c r="C35" s="10">
        <f t="shared" si="3"/>
        <v>0</v>
      </c>
      <c r="D35" s="11"/>
      <c r="E35" s="10">
        <f t="shared" si="4"/>
        <v>0</v>
      </c>
      <c r="F35" s="10">
        <f>+C35-E35</f>
        <v>0</v>
      </c>
    </row>
    <row r="36" spans="1:6" x14ac:dyDescent="0.35">
      <c r="A36" s="8"/>
      <c r="B36" s="9"/>
      <c r="C36" s="10">
        <f t="shared" si="3"/>
        <v>0</v>
      </c>
      <c r="D36" s="11"/>
      <c r="E36" s="10">
        <f t="shared" si="4"/>
        <v>0</v>
      </c>
      <c r="F36" s="10">
        <f t="shared" si="5"/>
        <v>0</v>
      </c>
    </row>
    <row r="37" spans="1:6" x14ac:dyDescent="0.35">
      <c r="A37" s="8"/>
      <c r="B37" s="9"/>
      <c r="C37" s="10">
        <f t="shared" si="3"/>
        <v>0</v>
      </c>
      <c r="D37" s="11"/>
      <c r="E37" s="10">
        <f t="shared" si="4"/>
        <v>0</v>
      </c>
      <c r="F37" s="10">
        <f t="shared" si="5"/>
        <v>0</v>
      </c>
    </row>
    <row r="38" spans="1:6" x14ac:dyDescent="0.35">
      <c r="A38" s="8"/>
      <c r="B38" s="9"/>
      <c r="C38" s="10">
        <f t="shared" si="3"/>
        <v>0</v>
      </c>
      <c r="D38" s="11"/>
      <c r="E38" s="10">
        <f t="shared" si="4"/>
        <v>0</v>
      </c>
      <c r="F38" s="10">
        <f t="shared" si="5"/>
        <v>0</v>
      </c>
    </row>
    <row r="39" spans="1:6" x14ac:dyDescent="0.35">
      <c r="A39" s="8"/>
      <c r="B39" s="9"/>
      <c r="C39" s="10">
        <f t="shared" si="3"/>
        <v>0</v>
      </c>
      <c r="D39" s="11"/>
      <c r="E39" s="10">
        <f t="shared" si="4"/>
        <v>0</v>
      </c>
      <c r="F39" s="10">
        <f t="shared" si="5"/>
        <v>0</v>
      </c>
    </row>
    <row r="40" spans="1:6" x14ac:dyDescent="0.35">
      <c r="A40" s="8"/>
      <c r="B40" s="9"/>
      <c r="C40" s="10">
        <f t="shared" si="3"/>
        <v>0</v>
      </c>
      <c r="D40" s="11"/>
      <c r="E40" s="10">
        <f t="shared" si="4"/>
        <v>0</v>
      </c>
      <c r="F40" s="10">
        <f t="shared" si="5"/>
        <v>0</v>
      </c>
    </row>
    <row r="41" spans="1:6" x14ac:dyDescent="0.35">
      <c r="A41" s="8"/>
      <c r="B41" s="9"/>
      <c r="C41" s="10">
        <f t="shared" si="3"/>
        <v>0</v>
      </c>
      <c r="D41" s="11"/>
      <c r="E41" s="10">
        <f t="shared" si="4"/>
        <v>0</v>
      </c>
      <c r="F41" s="10">
        <f t="shared" si="5"/>
        <v>0</v>
      </c>
    </row>
    <row r="42" spans="1:6" x14ac:dyDescent="0.35">
      <c r="A42" s="8"/>
      <c r="B42" s="9"/>
      <c r="C42" s="10">
        <f t="shared" si="3"/>
        <v>0</v>
      </c>
      <c r="D42" s="11"/>
      <c r="E42" s="10">
        <f t="shared" si="4"/>
        <v>0</v>
      </c>
      <c r="F42" s="10">
        <f t="shared" si="5"/>
        <v>0</v>
      </c>
    </row>
    <row r="43" spans="1:6" x14ac:dyDescent="0.35">
      <c r="A43" s="8"/>
      <c r="B43" s="9"/>
      <c r="C43" s="10">
        <f t="shared" si="3"/>
        <v>0</v>
      </c>
      <c r="D43" s="11"/>
      <c r="E43" s="10">
        <f t="shared" si="4"/>
        <v>0</v>
      </c>
      <c r="F43" s="10">
        <f t="shared" si="5"/>
        <v>0</v>
      </c>
    </row>
    <row r="44" spans="1:6" x14ac:dyDescent="0.35">
      <c r="A44" s="8"/>
      <c r="B44" s="9"/>
      <c r="C44" s="10">
        <f t="shared" si="3"/>
        <v>0</v>
      </c>
      <c r="D44" s="11"/>
      <c r="E44" s="10">
        <f t="shared" si="4"/>
        <v>0</v>
      </c>
      <c r="F44" s="10">
        <f t="shared" si="5"/>
        <v>0</v>
      </c>
    </row>
    <row r="45" spans="1:6" x14ac:dyDescent="0.35">
      <c r="A45" s="8"/>
      <c r="B45" s="9"/>
      <c r="C45" s="10">
        <f t="shared" si="3"/>
        <v>0</v>
      </c>
      <c r="D45" s="11"/>
      <c r="E45" s="10">
        <f t="shared" si="4"/>
        <v>0</v>
      </c>
      <c r="F45" s="10">
        <f t="shared" si="5"/>
        <v>0</v>
      </c>
    </row>
    <row r="46" spans="1:6" x14ac:dyDescent="0.35">
      <c r="A46" s="8"/>
      <c r="B46" s="9"/>
      <c r="C46" s="10">
        <f t="shared" si="3"/>
        <v>0</v>
      </c>
      <c r="D46" s="11"/>
      <c r="E46" s="10">
        <f t="shared" si="4"/>
        <v>0</v>
      </c>
      <c r="F46" s="10">
        <f t="shared" si="5"/>
        <v>0</v>
      </c>
    </row>
    <row r="47" spans="1:6" x14ac:dyDescent="0.35">
      <c r="A47" s="8"/>
      <c r="B47" s="9"/>
      <c r="C47" s="10">
        <f t="shared" si="3"/>
        <v>0</v>
      </c>
      <c r="D47" s="11"/>
      <c r="E47" s="10">
        <f t="shared" si="4"/>
        <v>0</v>
      </c>
      <c r="F47" s="10">
        <f t="shared" si="5"/>
        <v>0</v>
      </c>
    </row>
    <row r="48" spans="1:6" x14ac:dyDescent="0.35">
      <c r="A48" s="8"/>
      <c r="B48" s="9"/>
      <c r="C48" s="10">
        <f t="shared" si="3"/>
        <v>0</v>
      </c>
      <c r="D48" s="11"/>
      <c r="E48" s="10">
        <f t="shared" si="4"/>
        <v>0</v>
      </c>
      <c r="F48" s="10">
        <f t="shared" si="5"/>
        <v>0</v>
      </c>
    </row>
    <row r="49" spans="1:6" x14ac:dyDescent="0.35">
      <c r="A49" s="8"/>
      <c r="B49" s="9"/>
      <c r="C49" s="10">
        <f t="shared" si="3"/>
        <v>0</v>
      </c>
      <c r="D49" s="11"/>
      <c r="E49" s="10">
        <f t="shared" si="4"/>
        <v>0</v>
      </c>
      <c r="F49" s="10">
        <f t="shared" si="5"/>
        <v>0</v>
      </c>
    </row>
    <row r="50" spans="1:6" x14ac:dyDescent="0.35">
      <c r="A50" s="8"/>
      <c r="B50" s="9"/>
      <c r="C50" s="10">
        <f t="shared" si="3"/>
        <v>0</v>
      </c>
      <c r="D50" s="11"/>
      <c r="E50" s="10">
        <f t="shared" si="4"/>
        <v>0</v>
      </c>
      <c r="F50" s="10">
        <f t="shared" si="5"/>
        <v>0</v>
      </c>
    </row>
    <row r="51" spans="1:6" x14ac:dyDescent="0.35">
      <c r="A51" s="8"/>
      <c r="B51" s="9"/>
      <c r="C51" s="10">
        <f t="shared" si="3"/>
        <v>0</v>
      </c>
      <c r="D51" s="11"/>
      <c r="E51" s="10">
        <f t="shared" si="4"/>
        <v>0</v>
      </c>
      <c r="F51" s="10">
        <f t="shared" si="5"/>
        <v>0</v>
      </c>
    </row>
    <row r="52" spans="1:6" x14ac:dyDescent="0.35">
      <c r="A52" s="8"/>
      <c r="B52" s="9"/>
      <c r="C52" s="10">
        <f t="shared" si="3"/>
        <v>0</v>
      </c>
      <c r="D52" s="11"/>
      <c r="E52" s="10">
        <f t="shared" si="4"/>
        <v>0</v>
      </c>
      <c r="F52" s="10">
        <f t="shared" si="5"/>
        <v>0</v>
      </c>
    </row>
    <row r="53" spans="1:6" x14ac:dyDescent="0.35">
      <c r="A53" s="8"/>
      <c r="B53" s="9"/>
      <c r="C53" s="10">
        <f t="shared" si="3"/>
        <v>0</v>
      </c>
      <c r="D53" s="11"/>
      <c r="E53" s="10">
        <f t="shared" si="4"/>
        <v>0</v>
      </c>
      <c r="F53" s="10">
        <f t="shared" si="5"/>
        <v>0</v>
      </c>
    </row>
    <row r="54" spans="1:6" x14ac:dyDescent="0.35">
      <c r="A54" s="8"/>
      <c r="B54" s="9"/>
      <c r="C54" s="10">
        <f t="shared" si="3"/>
        <v>0</v>
      </c>
      <c r="D54" s="11"/>
      <c r="E54" s="10">
        <f t="shared" si="4"/>
        <v>0</v>
      </c>
      <c r="F54" s="10">
        <f t="shared" si="5"/>
        <v>0</v>
      </c>
    </row>
    <row r="55" spans="1:6" s="1" customFormat="1" x14ac:dyDescent="0.35">
      <c r="A55" s="12" t="s">
        <v>2</v>
      </c>
      <c r="B55" s="13"/>
      <c r="C55" s="14">
        <f>SUM(C14:C54)</f>
        <v>0</v>
      </c>
      <c r="D55" s="13"/>
      <c r="E55" s="14">
        <f>SUM(E14:E54)</f>
        <v>0</v>
      </c>
      <c r="F55" s="14">
        <f>SUM(F14:F54)</f>
        <v>0</v>
      </c>
    </row>
    <row r="56" spans="1:6" x14ac:dyDescent="0.35">
      <c r="A56" s="15"/>
      <c r="B56" s="2"/>
      <c r="C56" s="15"/>
      <c r="D56" s="2"/>
      <c r="E56" s="15"/>
      <c r="F56" s="15"/>
    </row>
    <row r="57" spans="1:6" x14ac:dyDescent="0.35">
      <c r="A57" s="15"/>
      <c r="B57" s="2"/>
      <c r="C57" s="15"/>
      <c r="D57" s="2"/>
      <c r="E57" s="15"/>
      <c r="F57" s="15"/>
    </row>
    <row r="58" spans="1:6" x14ac:dyDescent="0.35">
      <c r="A58" s="15"/>
      <c r="B58" s="2"/>
      <c r="C58" s="15"/>
      <c r="D58" s="2"/>
      <c r="E58" s="15"/>
      <c r="F58" s="15"/>
    </row>
    <row r="59" spans="1:6" x14ac:dyDescent="0.35">
      <c r="A59" s="15"/>
      <c r="B59" s="2"/>
      <c r="C59" s="15"/>
      <c r="D59" s="2"/>
      <c r="E59" s="15"/>
      <c r="F59" s="15"/>
    </row>
    <row r="60" spans="1:6" x14ac:dyDescent="0.35">
      <c r="A60" s="15"/>
      <c r="B60" s="2"/>
      <c r="C60" s="15"/>
      <c r="D60" s="2"/>
      <c r="E60" s="15"/>
      <c r="F60" s="15"/>
    </row>
    <row r="61" spans="1:6" x14ac:dyDescent="0.35">
      <c r="A61" s="15"/>
      <c r="B61" s="2"/>
      <c r="C61" s="15"/>
      <c r="D61" s="2"/>
      <c r="E61" s="15"/>
      <c r="F61" s="15"/>
    </row>
    <row r="62" spans="1:6" x14ac:dyDescent="0.35">
      <c r="A62" s="15"/>
      <c r="B62" s="2"/>
      <c r="C62" s="15"/>
      <c r="D62" s="2"/>
      <c r="E62" s="15"/>
      <c r="F62" s="15"/>
    </row>
    <row r="63" spans="1:6" x14ac:dyDescent="0.35">
      <c r="A63" s="15"/>
      <c r="B63" s="15"/>
      <c r="C63" s="15"/>
      <c r="D63" s="15"/>
      <c r="E63" s="15"/>
      <c r="F63" s="15"/>
    </row>
    <row r="64" spans="1:6" x14ac:dyDescent="0.35">
      <c r="A64" s="15"/>
      <c r="B64" s="15"/>
      <c r="C64" s="15"/>
      <c r="D64" s="15"/>
      <c r="E64" s="15"/>
      <c r="F64" s="15"/>
    </row>
    <row r="65" spans="1:6" x14ac:dyDescent="0.35">
      <c r="A65" s="15"/>
      <c r="B65" s="15"/>
      <c r="C65" s="15"/>
      <c r="D65" s="15"/>
      <c r="E65" s="15"/>
      <c r="F65" s="15"/>
    </row>
    <row r="66" spans="1:6" x14ac:dyDescent="0.35">
      <c r="A66" s="15"/>
      <c r="B66" s="15"/>
      <c r="C66" s="15"/>
      <c r="D66" s="15"/>
      <c r="E66" s="15"/>
      <c r="F66" s="15"/>
    </row>
    <row r="67" spans="1:6" x14ac:dyDescent="0.35">
      <c r="A67" s="15"/>
      <c r="B67" s="15"/>
      <c r="C67" s="15"/>
      <c r="D67" s="15"/>
      <c r="E67" s="15"/>
      <c r="F67" s="15"/>
    </row>
    <row r="68" spans="1:6" x14ac:dyDescent="0.35">
      <c r="A68" s="15"/>
      <c r="B68" s="15"/>
      <c r="C68" s="15"/>
      <c r="D68" s="15"/>
      <c r="E68" s="15"/>
      <c r="F68" s="15"/>
    </row>
    <row r="69" spans="1:6" x14ac:dyDescent="0.35">
      <c r="A69" s="15"/>
      <c r="B69" s="15"/>
      <c r="C69" s="15"/>
      <c r="D69" s="15"/>
      <c r="E69" s="15"/>
      <c r="F69" s="15"/>
    </row>
    <row r="70" spans="1:6" x14ac:dyDescent="0.35">
      <c r="A70" s="15"/>
      <c r="B70" s="15"/>
      <c r="C70" s="15"/>
      <c r="D70" s="15"/>
      <c r="E70" s="15"/>
      <c r="F70" s="15"/>
    </row>
    <row r="71" spans="1:6" x14ac:dyDescent="0.35">
      <c r="A71" s="15"/>
      <c r="B71" s="15"/>
      <c r="C71" s="15"/>
      <c r="D71" s="15"/>
      <c r="E71" s="15"/>
      <c r="F71" s="15"/>
    </row>
    <row r="72" spans="1:6" x14ac:dyDescent="0.35">
      <c r="A72" s="15"/>
      <c r="B72" s="15"/>
      <c r="C72" s="15"/>
      <c r="D72" s="15"/>
      <c r="E72" s="15"/>
      <c r="F72" s="15"/>
    </row>
    <row r="73" spans="1:6" x14ac:dyDescent="0.35">
      <c r="A73" s="15"/>
      <c r="B73" s="15"/>
      <c r="C73" s="15"/>
      <c r="D73" s="15"/>
      <c r="E73" s="15"/>
      <c r="F73" s="15"/>
    </row>
    <row r="74" spans="1:6" x14ac:dyDescent="0.35">
      <c r="A74" s="15"/>
      <c r="B74" s="15"/>
      <c r="C74" s="15"/>
      <c r="D74" s="15"/>
      <c r="E74" s="15"/>
      <c r="F74" s="15"/>
    </row>
    <row r="75" spans="1:6" x14ac:dyDescent="0.35">
      <c r="A75" s="15"/>
      <c r="B75" s="15"/>
      <c r="C75" s="15"/>
      <c r="D75" s="15"/>
      <c r="E75" s="15"/>
      <c r="F75" s="15"/>
    </row>
    <row r="76" spans="1:6" x14ac:dyDescent="0.35">
      <c r="A76" s="15"/>
      <c r="B76" s="15"/>
      <c r="C76" s="15"/>
      <c r="D76" s="15"/>
      <c r="E76" s="15"/>
      <c r="F76" s="15"/>
    </row>
    <row r="77" spans="1:6" x14ac:dyDescent="0.35">
      <c r="A77" s="15"/>
      <c r="B77" s="15"/>
      <c r="C77" s="15"/>
      <c r="D77" s="15"/>
      <c r="E77" s="15"/>
      <c r="F77" s="15"/>
    </row>
    <row r="78" spans="1:6" x14ac:dyDescent="0.35">
      <c r="A78" s="15"/>
      <c r="B78" s="15"/>
      <c r="C78" s="15"/>
      <c r="D78" s="15"/>
      <c r="E78" s="15"/>
      <c r="F78" s="15"/>
    </row>
    <row r="79" spans="1:6" x14ac:dyDescent="0.35">
      <c r="A79" s="15"/>
      <c r="B79" s="15"/>
      <c r="C79" s="15"/>
      <c r="D79" s="15"/>
      <c r="E79" s="15"/>
      <c r="F79" s="15"/>
    </row>
    <row r="80" spans="1:6" x14ac:dyDescent="0.35">
      <c r="A80" s="15"/>
      <c r="B80" s="15"/>
      <c r="C80" s="15"/>
      <c r="D80" s="15"/>
      <c r="E80" s="15"/>
      <c r="F80" s="15"/>
    </row>
  </sheetData>
  <sheetProtection algorithmName="SHA-512" hashValue="LuB8VwrEuztCxnFfmMKzawuaI6F148E4VbLYvRcV3JToPixFApVllxllSIPo+qv9XFc5fZ0rDExVAb/uRV7svg==" saltValue="gC4P5d1CVcqMCnpH+gKbIg==" spinCount="100000" sheet="1" objects="1" scenarios="1" selectLockedCells="1"/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F7" sqref="F3:H7"/>
    </sheetView>
  </sheetViews>
  <sheetFormatPr baseColWidth="10" defaultRowHeight="14.5" x14ac:dyDescent="0.35"/>
  <cols>
    <col min="6" max="8" width="14.1796875" bestFit="1" customWidth="1"/>
  </cols>
  <sheetData>
    <row r="1" spans="1:8" x14ac:dyDescent="0.35">
      <c r="F1">
        <v>0.09</v>
      </c>
      <c r="G1">
        <v>0.13</v>
      </c>
      <c r="H1">
        <v>0.16</v>
      </c>
    </row>
    <row r="2" spans="1:8" x14ac:dyDescent="0.35">
      <c r="A2">
        <v>2017</v>
      </c>
      <c r="B2" s="3">
        <v>0</v>
      </c>
    </row>
    <row r="3" spans="1:8" x14ac:dyDescent="0.35">
      <c r="A3">
        <v>2018</v>
      </c>
      <c r="B3" s="3">
        <v>8.3299999999999999E-2</v>
      </c>
      <c r="E3" s="2">
        <v>1</v>
      </c>
      <c r="F3" s="2" t="e">
        <f>+#REF!*3</f>
        <v>#REF!</v>
      </c>
      <c r="G3" s="2" t="e">
        <f>+#REF!*4</f>
        <v>#REF!</v>
      </c>
      <c r="H3" s="2" t="e">
        <f>+#REF!*4</f>
        <v>#REF!</v>
      </c>
    </row>
    <row r="4" spans="1:8" x14ac:dyDescent="0.35">
      <c r="A4">
        <v>2019</v>
      </c>
      <c r="B4" s="3">
        <v>8.3299999999999999E-2</v>
      </c>
      <c r="E4" s="2">
        <v>2</v>
      </c>
      <c r="F4" s="2" t="e">
        <f>+#REF!*3</f>
        <v>#REF!</v>
      </c>
      <c r="G4" s="2" t="e">
        <f>+#REF!*4</f>
        <v>#REF!</v>
      </c>
      <c r="H4" s="2" t="e">
        <f>+#REF!*4</f>
        <v>#REF!</v>
      </c>
    </row>
    <row r="5" spans="1:8" x14ac:dyDescent="0.35">
      <c r="A5">
        <v>2020</v>
      </c>
      <c r="B5" s="3">
        <v>8.3299999999999999E-2</v>
      </c>
      <c r="E5" s="2">
        <v>3</v>
      </c>
      <c r="F5" s="2" t="e">
        <f>+#REF!*3</f>
        <v>#REF!</v>
      </c>
      <c r="G5" s="2" t="e">
        <f>+#REF!*4</f>
        <v>#REF!</v>
      </c>
      <c r="H5" s="2" t="e">
        <f>+#REF!*4</f>
        <v>#REF!</v>
      </c>
    </row>
    <row r="6" spans="1:8" x14ac:dyDescent="0.35">
      <c r="A6">
        <v>2021</v>
      </c>
      <c r="B6" s="3">
        <v>8.3299999999999999E-2</v>
      </c>
      <c r="E6" s="2">
        <v>4</v>
      </c>
      <c r="F6" s="2" t="e">
        <f>+#REF!*3</f>
        <v>#REF!</v>
      </c>
      <c r="G6" s="2" t="e">
        <f>+#REF!*4</f>
        <v>#REF!</v>
      </c>
      <c r="H6" s="2" t="e">
        <f>+#REF!*4</f>
        <v>#REF!</v>
      </c>
    </row>
    <row r="7" spans="1:8" x14ac:dyDescent="0.35">
      <c r="A7">
        <v>2022</v>
      </c>
      <c r="B7" s="3">
        <v>8.3299999999999999E-2</v>
      </c>
      <c r="E7" s="2">
        <v>5</v>
      </c>
      <c r="F7" s="2" t="e">
        <f>+#REF!*3</f>
        <v>#REF!</v>
      </c>
      <c r="G7" s="2" t="e">
        <f>+#REF!*4</f>
        <v>#REF!</v>
      </c>
      <c r="H7" s="2" t="e">
        <f>+#REF!*4</f>
        <v>#REF!</v>
      </c>
    </row>
    <row r="8" spans="1:8" x14ac:dyDescent="0.35">
      <c r="A8">
        <v>2023</v>
      </c>
      <c r="B8" s="3">
        <v>8.3299999999999999E-2</v>
      </c>
      <c r="E8" s="2">
        <v>6</v>
      </c>
      <c r="F8" s="2" t="e">
        <f>+#REF!*3</f>
        <v>#REF!</v>
      </c>
      <c r="G8" s="2" t="e">
        <f>+#REF!*4</f>
        <v>#REF!</v>
      </c>
      <c r="H8" s="2" t="e">
        <f>+#REF!*4</f>
        <v>#REF!</v>
      </c>
    </row>
    <row r="9" spans="1:8" x14ac:dyDescent="0.35">
      <c r="A9">
        <v>2024</v>
      </c>
      <c r="B9" s="3">
        <v>8.3299999999999999E-2</v>
      </c>
      <c r="E9" s="2">
        <v>7</v>
      </c>
      <c r="F9" s="2" t="e">
        <f>+#REF!*3</f>
        <v>#REF!</v>
      </c>
      <c r="G9" s="2" t="e">
        <f>+#REF!*4</f>
        <v>#REF!</v>
      </c>
      <c r="H9" s="2" t="e">
        <f>+#REF!*4</f>
        <v>#REF!</v>
      </c>
    </row>
    <row r="10" spans="1:8" x14ac:dyDescent="0.35">
      <c r="A10">
        <v>2025</v>
      </c>
      <c r="B10" s="3">
        <v>8.3299999999999999E-2</v>
      </c>
      <c r="E10" s="2">
        <v>8</v>
      </c>
      <c r="F10" s="2" t="e">
        <f>+#REF!*3</f>
        <v>#REF!</v>
      </c>
      <c r="G10" s="2" t="e">
        <f>+#REF!*4</f>
        <v>#REF!</v>
      </c>
      <c r="H10" s="2" t="e">
        <f>+#REF!*4</f>
        <v>#REF!</v>
      </c>
    </row>
    <row r="11" spans="1:8" x14ac:dyDescent="0.35">
      <c r="E11" s="2">
        <v>9</v>
      </c>
      <c r="F11" s="2" t="e">
        <f>+#REF!*3</f>
        <v>#REF!</v>
      </c>
      <c r="G11" s="2" t="e">
        <f>+#REF!*4</f>
        <v>#REF!</v>
      </c>
      <c r="H11" s="2" t="e">
        <f>+#REF!*4</f>
        <v>#REF!</v>
      </c>
    </row>
    <row r="12" spans="1:8" x14ac:dyDescent="0.35">
      <c r="E12" s="2">
        <v>10</v>
      </c>
      <c r="F12" s="2" t="e">
        <f>+#REF!*3</f>
        <v>#REF!</v>
      </c>
      <c r="G12" s="2" t="e">
        <f>+#REF!*4</f>
        <v>#REF!</v>
      </c>
      <c r="H12" s="2" t="e">
        <f>+#REF!*4</f>
        <v>#REF!</v>
      </c>
    </row>
    <row r="13" spans="1:8" x14ac:dyDescent="0.35">
      <c r="E13" s="2">
        <v>11</v>
      </c>
      <c r="F13" s="2" t="e">
        <f>+#REF!*3</f>
        <v>#REF!</v>
      </c>
      <c r="G13" s="2" t="e">
        <f>+#REF!*4</f>
        <v>#REF!</v>
      </c>
      <c r="H13" s="2" t="e">
        <f>+#REF!*4</f>
        <v>#REF!</v>
      </c>
    </row>
    <row r="14" spans="1:8" x14ac:dyDescent="0.35">
      <c r="E14" s="2">
        <v>12</v>
      </c>
      <c r="F14" s="2" t="e">
        <f>+#REF!*3</f>
        <v>#REF!</v>
      </c>
      <c r="G14" s="2" t="e">
        <f>+#REF!*4</f>
        <v>#REF!</v>
      </c>
      <c r="H14" s="2" t="e">
        <f>+#REF!*4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Instituciones Dificil Acceso </vt:lpstr>
      <vt:lpstr>Traslado de Cuotas</vt:lpstr>
      <vt:lpstr>Parámetros</vt:lpstr>
      <vt:lpstr>'Instituciones Dificil Acceso '!Área_de_impresión</vt:lpstr>
      <vt:lpstr>porciento_salario_escolar</vt:lpstr>
      <vt:lpstr>salario_escolar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Unidad de Control y Fiscalización</dc:title>
  <dc:creator>Gustavo Oviedo Benavides;Andrea Cano Ramírez</dc:creator>
  <cp:lastModifiedBy>Alejandra Hernandez Leon</cp:lastModifiedBy>
  <cp:lastPrinted>2021-01-07T17:26:31Z</cp:lastPrinted>
  <dcterms:created xsi:type="dcterms:W3CDTF">2016-10-31T19:49:01Z</dcterms:created>
  <dcterms:modified xsi:type="dcterms:W3CDTF">2023-12-13T17:49:01Z</dcterms:modified>
</cp:coreProperties>
</file>